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J:\2561\ใบรายชื่อ\ใบรายชื่อ 2567\2-2567\H1\"/>
    </mc:Choice>
  </mc:AlternateContent>
  <xr:revisionPtr revIDLastSave="0" documentId="8_{B9E3A531-3C43-4DB6-A7F9-2B0039B662B3}" xr6:coauthVersionLast="47" xr6:coauthVersionMax="47" xr10:uidLastSave="{00000000-0000-0000-0000-000000000000}"/>
  <bookViews>
    <workbookView xWindow="-120" yWindow="-120" windowWidth="29040" windowHeight="15840" xr2:uid="{BA75DB73-CB83-4A55-9FE9-4C0BB162A537}"/>
  </bookViews>
  <sheets>
    <sheet name="ส1.1ทธด(ม.6)" sheetId="1" r:id="rId1"/>
    <sheet name="ส1.2ทธด" sheetId="2" r:id="rId2"/>
    <sheet name="ส1.3ทธด" sheetId="3" r:id="rId3"/>
    <sheet name="ส1.4ทธด" sheetId="4" r:id="rId4"/>
  </sheets>
  <definedNames>
    <definedName name="_xlnm._FilterDatabase" localSheetId="0" hidden="1">'ส1.1ทธด(ม.6)'!$C$8:$E$36</definedName>
    <definedName name="_xlnm._FilterDatabase" localSheetId="1" hidden="1">'ส1.2ทธด'!$C$8:$E$36</definedName>
    <definedName name="_xlnm._FilterDatabase" localSheetId="2" hidden="1">'ส1.3ทธด'!$C$8:$E$36</definedName>
    <definedName name="_xlnm._FilterDatabase" localSheetId="3" hidden="1">'ส1.4ทธด'!$C$8:$E$36</definedName>
    <definedName name="_xlnm.Print_Area" localSheetId="0">'ส1.1ทธด(ม.6)'!$A$1:$W$53</definedName>
    <definedName name="_xlnm.Print_Area" localSheetId="1">'ส1.2ทธด'!$A$1:$W$53</definedName>
    <definedName name="_xlnm.Print_Area" localSheetId="2">'ส1.3ทธด'!$A$1:$W$53</definedName>
    <definedName name="_xlnm.Print_Area" localSheetId="3">'ส1.4ทธด'!$A$1:$W$53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8" i="4" l="1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C53" i="4"/>
  <c r="E53" i="4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C53" i="3"/>
  <c r="E53" i="3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C53" i="2"/>
  <c r="E53" i="2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C53" i="1"/>
  <c r="E53" i="1"/>
</calcChain>
</file>

<file path=xl/sharedStrings.xml><?xml version="1.0" encoding="utf-8"?>
<sst xmlns="http://schemas.openxmlformats.org/spreadsheetml/2006/main" count="276" uniqueCount="169">
  <si>
    <t>ชาย = 37</t>
  </si>
  <si>
    <t>เคลือบไคล</t>
  </si>
  <si>
    <t>อัญชสา</t>
  </si>
  <si>
    <t>น.ส.</t>
  </si>
  <si>
    <t>หมื่นชำนาญ</t>
  </si>
  <si>
    <t>สิริลักษณ์</t>
  </si>
  <si>
    <t>ทองอยู่</t>
  </si>
  <si>
    <t>สรุจ</t>
  </si>
  <si>
    <t>นาย</t>
  </si>
  <si>
    <t>กู้ด้วง</t>
  </si>
  <si>
    <t>สรวิชญ์</t>
  </si>
  <si>
    <t>ศักดิ์ศรีสถาพร</t>
  </si>
  <si>
    <t>วิรวัฒน์</t>
  </si>
  <si>
    <t>แดงน้อย</t>
  </si>
  <si>
    <t>ภูวดล</t>
  </si>
  <si>
    <t>เปรมปรี</t>
  </si>
  <si>
    <t>ภัทริดา</t>
  </si>
  <si>
    <t>ยะภูมิน</t>
  </si>
  <si>
    <t>พิชญา</t>
  </si>
  <si>
    <t>เก่งกล้า</t>
  </si>
  <si>
    <t>พรทิพย์</t>
  </si>
  <si>
    <t>ประเสริฐศักดิ์</t>
  </si>
  <si>
    <t>ปาริชาติ</t>
  </si>
  <si>
    <t>สกุลจีน</t>
  </si>
  <si>
    <t>ธนพร</t>
  </si>
  <si>
    <t>พิณพาทย์</t>
  </si>
  <si>
    <t>ทรงวุฒิ</t>
  </si>
  <si>
    <t>เที่ยงทิศ</t>
  </si>
  <si>
    <t>เดชณริน</t>
  </si>
  <si>
    <t>วิริยาลัย</t>
  </si>
  <si>
    <t>ฐิติพันธ์</t>
  </si>
  <si>
    <t>อยู่เย็น</t>
  </si>
  <si>
    <t>ฐานเศรษฐ์</t>
  </si>
  <si>
    <t>ซอและ</t>
  </si>
  <si>
    <t>จิวรา</t>
  </si>
  <si>
    <t>แจ่มประจักษ์</t>
  </si>
  <si>
    <t>กิตติมศักดิ์</t>
  </si>
  <si>
    <t>บันทึกการเข้าชั้นเรียน/คะแนน (สัปดาห์ที่ )</t>
  </si>
  <si>
    <t>ชื่อ  -  นามสกุล</t>
  </si>
  <si>
    <t>เลขประจำตัว</t>
  </si>
  <si>
    <t>เลขที่</t>
  </si>
  <si>
    <t>ครูที่ปรึกษา : น.ส.ญาณิศา  หงษ์ทอง</t>
  </si>
  <si>
    <t>ภาคเรียนที่  2       ปีการศึกษา  2567</t>
  </si>
  <si>
    <t>กลุ่ม</t>
  </si>
  <si>
    <t>สาขาวิชา เทคโนโลยีธุรกิจดิจิทัล</t>
  </si>
  <si>
    <t>ใบรายชื่อนักศึกษา</t>
  </si>
  <si>
    <t>ปวส.1/1 ทธด.(ม.6)</t>
  </si>
  <si>
    <t>วิทยาลัยเทคนิคราชบุรี</t>
  </si>
  <si>
    <t>พงษ์ฉัตร</t>
  </si>
  <si>
    <t>อรัญญา</t>
  </si>
  <si>
    <t>ปิ่นประไมล์</t>
  </si>
  <si>
    <t>อธิชา</t>
  </si>
  <si>
    <t>รัตนกร</t>
  </si>
  <si>
    <t>สุภัททางค์</t>
  </si>
  <si>
    <t>ศรีสวัสดิ์</t>
  </si>
  <si>
    <t>ศันศนีย์</t>
  </si>
  <si>
    <t>ลิ้มเฮงสิน</t>
  </si>
  <si>
    <t>ศศิกาญจน์</t>
  </si>
  <si>
    <t>แสงใส</t>
  </si>
  <si>
    <t>พีรพัฒน์</t>
  </si>
  <si>
    <t>บรรหาญ</t>
  </si>
  <si>
    <t>พิณมณี</t>
  </si>
  <si>
    <t>ตำนานจิตร</t>
  </si>
  <si>
    <t>เบญญทิพย์</t>
  </si>
  <si>
    <t>คล้อยสวาสดิ์</t>
  </si>
  <si>
    <t>นิชานันท์</t>
  </si>
  <si>
    <t>สวัสดี</t>
  </si>
  <si>
    <t>นารีรัตน์</t>
  </si>
  <si>
    <t>เชื้อดี</t>
  </si>
  <si>
    <t>ธนัชพร</t>
  </si>
  <si>
    <t>เลิศลบ</t>
  </si>
  <si>
    <t>ผ่องเผือก</t>
  </si>
  <si>
    <t>ณัฐภูมิ</t>
  </si>
  <si>
    <t>ชูศักดิ์</t>
  </si>
  <si>
    <t>ณัฐนิชา</t>
  </si>
  <si>
    <t>พุ่มฉายา</t>
  </si>
  <si>
    <t>ชนาภา</t>
  </si>
  <si>
    <t>คนใหญ่</t>
  </si>
  <si>
    <t>จิณห์จุฑา</t>
  </si>
  <si>
    <t>ครูที่ปรึกษา : น.ส.ณัฏฐา  นาคสวาท</t>
  </si>
  <si>
    <t>ปวส.1/2 ทธด.</t>
  </si>
  <si>
    <t>จินโจ</t>
  </si>
  <si>
    <t>สุภาวดี</t>
  </si>
  <si>
    <t>คำดี</t>
  </si>
  <si>
    <t>สุจิรา</t>
  </si>
  <si>
    <t>แสงอรุณ</t>
  </si>
  <si>
    <t>สันติภาพ</t>
  </si>
  <si>
    <t>ศรีขามเฒ่า</t>
  </si>
  <si>
    <t>ศุภกร</t>
  </si>
  <si>
    <t>พวกเกาะ</t>
  </si>
  <si>
    <t>ศศิพิมพ์</t>
  </si>
  <si>
    <t>นุสิทธิ์</t>
  </si>
  <si>
    <t>รักชาติ</t>
  </si>
  <si>
    <t>แก้ววิลัย</t>
  </si>
  <si>
    <t>ภิญญดา</t>
  </si>
  <si>
    <t>จันทร์เนตร์</t>
  </si>
  <si>
    <t>ภัทรวรรณ</t>
  </si>
  <si>
    <t>แววทับเทพ</t>
  </si>
  <si>
    <t>ไพลิน</t>
  </si>
  <si>
    <t>คงศรี</t>
  </si>
  <si>
    <t>พัฒนวดี</t>
  </si>
  <si>
    <t>สิมหัส</t>
  </si>
  <si>
    <t>ปาลิตา</t>
  </si>
  <si>
    <t>คุณบุญธร</t>
  </si>
  <si>
    <t>ปาณิสรา</t>
  </si>
  <si>
    <t>วิจิตรานนท์</t>
  </si>
  <si>
    <t>นัฐนันท์</t>
  </si>
  <si>
    <t>โห้มาต</t>
  </si>
  <si>
    <t>ธิติมา</t>
  </si>
  <si>
    <t>-</t>
  </si>
  <si>
    <t>ตุพิลา</t>
  </si>
  <si>
    <t>ทิพย์สุดา</t>
  </si>
  <si>
    <t>เชาวทัต</t>
  </si>
  <si>
    <t>ทินกร</t>
  </si>
  <si>
    <t>สถาพรศิริกุล</t>
  </si>
  <si>
    <t>ณัฐพิชา</t>
  </si>
  <si>
    <t>ชาลวันกุมภี</t>
  </si>
  <si>
    <t>ชัชฎาพร</t>
  </si>
  <si>
    <t>กลิ่นทิพย์</t>
  </si>
  <si>
    <t>จีราภา</t>
  </si>
  <si>
    <t>ศรีงาม</t>
  </si>
  <si>
    <t>จีรนันท์</t>
  </si>
  <si>
    <t>อุ้มไกร</t>
  </si>
  <si>
    <t>กัญญาณัฐ</t>
  </si>
  <si>
    <t>อุไรกุล</t>
  </si>
  <si>
    <t>กฤตเมธ</t>
  </si>
  <si>
    <t>ครูที่ปรึกษา : นางจันทนา  สกูลคง</t>
  </si>
  <si>
    <t>ปวส.1/3 ทธด.</t>
  </si>
  <si>
    <t>แก้วพลอย</t>
  </si>
  <si>
    <t>อานนท์</t>
  </si>
  <si>
    <t>กัณชัย</t>
  </si>
  <si>
    <t>อริสรา</t>
  </si>
  <si>
    <t>มานะงาม</t>
  </si>
  <si>
    <t>อภิสรา</t>
  </si>
  <si>
    <t>หาใหม่</t>
  </si>
  <si>
    <t>สุทธิดา</t>
  </si>
  <si>
    <t>คูณชนะกิจ</t>
  </si>
  <si>
    <t>สุคนธวา</t>
  </si>
  <si>
    <t>พลอยชุม</t>
  </si>
  <si>
    <t>สิรวิชญ์</t>
  </si>
  <si>
    <t>ปานทอง</t>
  </si>
  <si>
    <t>สัญญา</t>
  </si>
  <si>
    <t>ชินพะวอ</t>
  </si>
  <si>
    <t>รัชนพ</t>
  </si>
  <si>
    <t>อิ่นคำ</t>
  </si>
  <si>
    <t>รังสิมา</t>
  </si>
  <si>
    <t>คงอุดมเกียรติ</t>
  </si>
  <si>
    <t>ภัทรสุดา</t>
  </si>
  <si>
    <t>ช่างพานิช</t>
  </si>
  <si>
    <t>นวพร</t>
  </si>
  <si>
    <t>จิตราษฎร์</t>
  </si>
  <si>
    <t>ธีรภัทร์</t>
  </si>
  <si>
    <t>เทศเกิด</t>
  </si>
  <si>
    <t>ธิดาเทพ</t>
  </si>
  <si>
    <t>สมสุข</t>
  </si>
  <si>
    <t>ธัญเทพ</t>
  </si>
  <si>
    <t>สุขวิลัย</t>
  </si>
  <si>
    <t>ธวัลรัตน์</t>
  </si>
  <si>
    <t>วันวอน</t>
  </si>
  <si>
    <t>ธนวันต์</t>
  </si>
  <si>
    <t>เพชรใหญ่</t>
  </si>
  <si>
    <t>ธนภัทร</t>
  </si>
  <si>
    <t>พู่ห้อย</t>
  </si>
  <si>
    <t>ทนงศักดิ์</t>
  </si>
  <si>
    <t>เรือนขาว</t>
  </si>
  <si>
    <t>ณัฐนนท์</t>
  </si>
  <si>
    <t>จังคนิภา</t>
  </si>
  <si>
    <t>ครูที่ปรึกษา : น.ส.วัลย์ลิกา  อินทร์คำ</t>
  </si>
  <si>
    <t>ปวส.1/4 ทธด.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</si>
</sst>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charset val="222"/>
      <scheme val="minor"/>
    </font>
    <font>
      <sz val="14"/>
      <name val="Cordia New"/>
      <family val="2"/>
    </font>
    <font>
      <sz val="14"/>
      <name val="TH SarabunPSK"/>
      <family val="2"/>
    </font>
    <font>
      <b/>
      <sz val="11.5"/>
      <name val="TH SarabunPSK"/>
      <family val="2"/>
    </font>
    <font>
      <sz val="17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b/>
      <sz val="12"/>
      <name val="TH SarabunPSK"/>
      <family val="2"/>
    </font>
    <font>
      <b/>
      <sz val="16"/>
      <name val="TH SarabunPSK"/>
      <family val="2"/>
    </font>
    <font>
      <b/>
      <sz val="26"/>
      <name val="TH SarabunPSK"/>
      <family val="2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>
      <protection locked="0" hidden="1"/>
    </xf>
  </cellStyleXfs>
  <cellXfs count="81">
    <xf numFmtId="0" fontId="0" fillId="0" borderId="0" xfId="0"/>
    <xf numFmtId="0" fontId="2" fillId="0" borderId="0" xfId="1" applyFont="1" applyAlignment="1">
      <alignment vertical="center"/>
    </xf>
    <xf numFmtId="0" fontId="2" fillId="0" borderId="0" xfId="2" applyFont="1" applyAlignment="1" applyProtection="1">
      <alignment vertical="center"/>
      <protection hidden="1"/>
    </xf>
    <xf numFmtId="0" fontId="2" fillId="0" borderId="0" xfId="1" applyFont="1" applyAlignment="1">
      <alignment horizontal="right" vertical="center"/>
    </xf>
    <xf numFmtId="0" fontId="2" fillId="0" borderId="1" xfId="1" applyFont="1" applyBorder="1" applyAlignment="1">
      <alignment horizontal="left" vertical="center"/>
    </xf>
    <xf numFmtId="0" fontId="2" fillId="0" borderId="2" xfId="2" applyFont="1" applyBorder="1" applyAlignment="1" applyProtection="1">
      <alignment horizontal="center" vertical="center"/>
      <protection hidden="1"/>
    </xf>
    <xf numFmtId="0" fontId="2" fillId="0" borderId="3" xfId="2" applyFont="1" applyBorder="1" applyAlignment="1" applyProtection="1">
      <alignment horizontal="center" vertical="center"/>
      <protection hidden="1"/>
    </xf>
    <xf numFmtId="0" fontId="2" fillId="0" borderId="4" xfId="2" applyFont="1" applyBorder="1" applyAlignment="1" applyProtection="1">
      <alignment horizontal="center" vertical="center"/>
      <protection hidden="1"/>
    </xf>
    <xf numFmtId="0" fontId="2" fillId="0" borderId="5" xfId="2" applyFont="1" applyBorder="1" applyAlignment="1" applyProtection="1">
      <alignment horizontal="center" vertical="center"/>
      <protection hidden="1"/>
    </xf>
    <xf numFmtId="0" fontId="3" fillId="0" borderId="6" xfId="1" applyFont="1" applyBorder="1" applyAlignment="1">
      <alignment vertical="center"/>
    </xf>
    <xf numFmtId="1" fontId="3" fillId="0" borderId="7" xfId="1" applyNumberFormat="1" applyFont="1" applyBorder="1" applyAlignment="1">
      <alignment vertical="center"/>
    </xf>
    <xf numFmtId="0" fontId="3" fillId="0" borderId="8" xfId="1" applyFont="1" applyBorder="1" applyAlignment="1">
      <alignment horizontal="right" vertical="center"/>
    </xf>
    <xf numFmtId="1" fontId="4" fillId="0" borderId="9" xfId="1" applyNumberFormat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1" xfId="2" applyFont="1" applyBorder="1" applyAlignment="1" applyProtection="1">
      <alignment horizontal="center" vertical="center"/>
      <protection hidden="1"/>
    </xf>
    <xf numFmtId="0" fontId="2" fillId="0" borderId="12" xfId="2" applyFont="1" applyBorder="1" applyAlignment="1" applyProtection="1">
      <alignment horizontal="center" vertical="center"/>
      <protection hidden="1"/>
    </xf>
    <xf numFmtId="0" fontId="2" fillId="0" borderId="13" xfId="2" applyFont="1" applyBorder="1" applyAlignment="1" applyProtection="1">
      <alignment horizontal="center" vertical="center"/>
      <protection hidden="1"/>
    </xf>
    <xf numFmtId="0" fontId="2" fillId="0" borderId="14" xfId="2" applyFont="1" applyBorder="1" applyAlignment="1" applyProtection="1">
      <alignment horizontal="center" vertical="center"/>
      <protection hidden="1"/>
    </xf>
    <xf numFmtId="0" fontId="3" fillId="0" borderId="15" xfId="1" applyFont="1" applyBorder="1" applyAlignment="1">
      <alignment vertical="center"/>
    </xf>
    <xf numFmtId="0" fontId="3" fillId="0" borderId="16" xfId="1" applyFont="1" applyBorder="1" applyAlignment="1">
      <alignment vertical="center"/>
    </xf>
    <xf numFmtId="0" fontId="3" fillId="0" borderId="17" xfId="1" applyFont="1" applyBorder="1" applyAlignment="1">
      <alignment horizontal="right" vertical="center"/>
    </xf>
    <xf numFmtId="1" fontId="4" fillId="0" borderId="18" xfId="1" applyNumberFormat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1" fontId="3" fillId="0" borderId="16" xfId="1" applyNumberFormat="1" applyFont="1" applyBorder="1" applyAlignment="1">
      <alignment vertical="center"/>
    </xf>
    <xf numFmtId="0" fontId="2" fillId="0" borderId="20" xfId="2" applyFont="1" applyBorder="1" applyAlignment="1" applyProtection="1">
      <alignment horizontal="center" vertical="center"/>
      <protection hidden="1"/>
    </xf>
    <xf numFmtId="0" fontId="2" fillId="0" borderId="21" xfId="2" applyFont="1" applyBorder="1" applyAlignment="1" applyProtection="1">
      <alignment horizontal="center" vertical="center"/>
      <protection hidden="1"/>
    </xf>
    <xf numFmtId="0" fontId="2" fillId="0" borderId="22" xfId="2" applyFont="1" applyBorder="1" applyAlignment="1" applyProtection="1">
      <alignment horizontal="center" vertical="center"/>
      <protection hidden="1"/>
    </xf>
    <xf numFmtId="0" fontId="2" fillId="0" borderId="23" xfId="2" applyFont="1" applyBorder="1" applyAlignment="1" applyProtection="1">
      <alignment horizontal="center" vertical="center"/>
      <protection hidden="1"/>
    </xf>
    <xf numFmtId="0" fontId="3" fillId="0" borderId="24" xfId="1" applyFont="1" applyBorder="1" applyAlignment="1">
      <alignment vertical="center"/>
    </xf>
    <xf numFmtId="0" fontId="3" fillId="0" borderId="25" xfId="1" applyFont="1" applyBorder="1" applyAlignment="1">
      <alignment vertical="center"/>
    </xf>
    <xf numFmtId="0" fontId="3" fillId="0" borderId="26" xfId="1" applyFont="1" applyBorder="1" applyAlignment="1">
      <alignment horizontal="right" vertical="center"/>
    </xf>
    <xf numFmtId="1" fontId="4" fillId="0" borderId="27" xfId="1" applyNumberFormat="1" applyFont="1" applyBorder="1" applyAlignment="1">
      <alignment horizontal="center" vertical="center"/>
    </xf>
    <xf numFmtId="0" fontId="2" fillId="0" borderId="28" xfId="1" applyFont="1" applyBorder="1" applyAlignment="1">
      <alignment horizontal="center" vertical="center"/>
    </xf>
    <xf numFmtId="0" fontId="2" fillId="0" borderId="29" xfId="2" applyFont="1" applyBorder="1" applyAlignment="1" applyProtection="1">
      <alignment horizontal="center" vertical="center"/>
      <protection hidden="1"/>
    </xf>
    <xf numFmtId="0" fontId="2" fillId="0" borderId="30" xfId="2" applyFont="1" applyBorder="1" applyAlignment="1" applyProtection="1">
      <alignment horizontal="center" vertical="center"/>
      <protection hidden="1"/>
    </xf>
    <xf numFmtId="0" fontId="3" fillId="0" borderId="31" xfId="1" applyFont="1" applyBorder="1" applyAlignment="1">
      <alignment vertical="center"/>
    </xf>
    <xf numFmtId="1" fontId="3" fillId="0" borderId="32" xfId="1" applyNumberFormat="1" applyFont="1" applyBorder="1" applyAlignment="1">
      <alignment vertical="center"/>
    </xf>
    <xf numFmtId="0" fontId="3" fillId="0" borderId="33" xfId="1" applyFont="1" applyBorder="1" applyAlignment="1">
      <alignment horizontal="right" vertical="center"/>
    </xf>
    <xf numFmtId="0" fontId="4" fillId="0" borderId="31" xfId="1" applyFont="1" applyBorder="1" applyAlignment="1">
      <alignment horizontal="center" vertical="center"/>
    </xf>
    <xf numFmtId="0" fontId="2" fillId="0" borderId="34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4" fillId="0" borderId="24" xfId="1" applyFont="1" applyBorder="1" applyAlignment="1">
      <alignment horizontal="center" vertical="center"/>
    </xf>
    <xf numFmtId="0" fontId="3" fillId="0" borderId="32" xfId="1" applyFont="1" applyBorder="1" applyAlignment="1">
      <alignment vertical="center"/>
    </xf>
    <xf numFmtId="1" fontId="3" fillId="0" borderId="25" xfId="1" applyNumberFormat="1" applyFont="1" applyBorder="1" applyAlignment="1">
      <alignment vertical="center"/>
    </xf>
    <xf numFmtId="1" fontId="4" fillId="0" borderId="35" xfId="1" applyNumberFormat="1" applyFont="1" applyBorder="1" applyAlignment="1">
      <alignment horizontal="center" vertical="center"/>
    </xf>
    <xf numFmtId="0" fontId="2" fillId="0" borderId="36" xfId="2" applyFont="1" applyBorder="1" applyAlignment="1" applyProtection="1">
      <alignment horizontal="center" vertical="center"/>
      <protection hidden="1"/>
    </xf>
    <xf numFmtId="0" fontId="2" fillId="0" borderId="37" xfId="2" applyFont="1" applyBorder="1" applyAlignment="1" applyProtection="1">
      <alignment horizontal="center" vertical="center"/>
      <protection hidden="1"/>
    </xf>
    <xf numFmtId="0" fontId="2" fillId="0" borderId="38" xfId="2" applyFont="1" applyBorder="1" applyAlignment="1" applyProtection="1">
      <alignment horizontal="center" vertical="center"/>
      <protection hidden="1"/>
    </xf>
    <xf numFmtId="0" fontId="2" fillId="0" borderId="39" xfId="2" applyFont="1" applyBorder="1" applyAlignment="1" applyProtection="1">
      <alignment horizontal="center" vertical="center"/>
      <protection hidden="1"/>
    </xf>
    <xf numFmtId="0" fontId="3" fillId="0" borderId="40" xfId="1" applyFont="1" applyBorder="1" applyAlignment="1">
      <alignment vertical="center"/>
    </xf>
    <xf numFmtId="0" fontId="3" fillId="0" borderId="41" xfId="1" applyFont="1" applyBorder="1" applyAlignment="1">
      <alignment vertical="center"/>
    </xf>
    <xf numFmtId="0" fontId="3" fillId="0" borderId="42" xfId="1" applyFont="1" applyBorder="1" applyAlignment="1">
      <alignment horizontal="right" vertical="center"/>
    </xf>
    <xf numFmtId="0" fontId="2" fillId="0" borderId="43" xfId="1" applyFont="1" applyBorder="1" applyAlignment="1">
      <alignment horizontal="center" vertical="center"/>
    </xf>
    <xf numFmtId="0" fontId="5" fillId="0" borderId="2" xfId="2" applyFont="1" applyBorder="1" applyAlignment="1" applyProtection="1">
      <alignment horizontal="center" vertical="center"/>
      <protection hidden="1"/>
    </xf>
    <xf numFmtId="0" fontId="5" fillId="0" borderId="3" xfId="2" applyFont="1" applyBorder="1" applyAlignment="1" applyProtection="1">
      <alignment horizontal="center" vertical="center"/>
      <protection hidden="1"/>
    </xf>
    <xf numFmtId="0" fontId="5" fillId="0" borderId="4" xfId="2" applyFont="1" applyBorder="1" applyAlignment="1" applyProtection="1">
      <alignment horizontal="center" vertical="center"/>
      <protection hidden="1"/>
    </xf>
    <xf numFmtId="0" fontId="5" fillId="0" borderId="44" xfId="1" applyFont="1" applyBorder="1" applyAlignment="1">
      <alignment horizontal="center" vertical="center"/>
    </xf>
    <xf numFmtId="0" fontId="5" fillId="0" borderId="45" xfId="1" applyFont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7" fillId="0" borderId="46" xfId="2" applyFont="1" applyBorder="1" applyAlignment="1" applyProtection="1">
      <alignment horizontal="center" vertical="center"/>
      <protection hidden="1"/>
    </xf>
    <xf numFmtId="0" fontId="7" fillId="0" borderId="47" xfId="2" applyFont="1" applyBorder="1" applyAlignment="1" applyProtection="1">
      <alignment horizontal="center" vertical="center"/>
      <protection hidden="1"/>
    </xf>
    <xf numFmtId="0" fontId="7" fillId="0" borderId="48" xfId="2" applyFont="1" applyBorder="1" applyAlignment="1" applyProtection="1">
      <alignment horizontal="center" vertical="center"/>
      <protection hidden="1"/>
    </xf>
    <xf numFmtId="0" fontId="7" fillId="0" borderId="49" xfId="2" applyFont="1" applyBorder="1" applyAlignment="1" applyProtection="1">
      <alignment horizontal="center" vertical="center"/>
      <protection hidden="1"/>
    </xf>
    <xf numFmtId="0" fontId="5" fillId="0" borderId="50" xfId="1" applyFont="1" applyBorder="1" applyAlignment="1">
      <alignment horizontal="center" vertical="center"/>
    </xf>
    <xf numFmtId="0" fontId="5" fillId="0" borderId="51" xfId="1" applyFont="1" applyBorder="1" applyAlignment="1">
      <alignment horizontal="center" vertical="center"/>
    </xf>
    <xf numFmtId="0" fontId="5" fillId="0" borderId="52" xfId="2" applyFont="1" applyBorder="1" applyAlignment="1" applyProtection="1">
      <alignment horizontal="center" vertical="center"/>
      <protection hidden="1"/>
    </xf>
    <xf numFmtId="0" fontId="5" fillId="0" borderId="53" xfId="2" applyFont="1" applyBorder="1" applyAlignment="1" applyProtection="1">
      <alignment horizontal="center" vertical="center"/>
      <protection hidden="1"/>
    </xf>
    <xf numFmtId="0" fontId="5" fillId="0" borderId="54" xfId="2" applyFont="1" applyBorder="1" applyAlignment="1" applyProtection="1">
      <alignment horizontal="center" vertical="center"/>
      <protection hidden="1"/>
    </xf>
    <xf numFmtId="0" fontId="5" fillId="0" borderId="55" xfId="2" applyFont="1" applyBorder="1" applyAlignment="1" applyProtection="1">
      <alignment horizontal="center" vertical="center"/>
      <protection hidden="1"/>
    </xf>
    <xf numFmtId="0" fontId="5" fillId="0" borderId="1" xfId="2" applyFont="1" applyBorder="1" applyAlignment="1" applyProtection="1">
      <alignment horizontal="center" vertical="center"/>
      <protection hidden="1"/>
    </xf>
    <xf numFmtId="0" fontId="5" fillId="0" borderId="56" xfId="2" applyFont="1" applyBorder="1" applyAlignment="1" applyProtection="1">
      <alignment horizontal="center" vertical="center"/>
      <protection hidden="1"/>
    </xf>
    <xf numFmtId="0" fontId="5" fillId="0" borderId="57" xfId="1" applyFont="1" applyBorder="1" applyAlignment="1">
      <alignment horizontal="center" vertical="center"/>
    </xf>
    <xf numFmtId="0" fontId="5" fillId="0" borderId="58" xfId="1" applyFont="1" applyBorder="1" applyAlignment="1">
      <alignment horizontal="center" vertical="center"/>
    </xf>
    <xf numFmtId="0" fontId="8" fillId="0" borderId="59" xfId="1" applyFont="1" applyBorder="1" applyAlignment="1">
      <alignment horizontal="left" vertical="center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 shrinkToFit="1"/>
    </xf>
    <xf numFmtId="0" fontId="6" fillId="0" borderId="0" xfId="2" applyFont="1" applyAlignment="1" applyProtection="1">
      <alignment horizontal="center" vertical="center"/>
      <protection hidden="1"/>
    </xf>
    <xf numFmtId="0" fontId="8" fillId="0" borderId="0" xfId="1" applyFont="1" applyAlignment="1">
      <alignment horizontal="left" vertical="center" shrinkToFit="1"/>
    </xf>
    <xf numFmtId="0" fontId="9" fillId="0" borderId="0" xfId="1" applyFont="1" applyAlignment="1">
      <alignment horizontal="center" vertical="center" shrinkToFit="1"/>
    </xf>
    <xf numFmtId="0" fontId="9" fillId="0" borderId="0" xfId="1" applyFont="1" applyAlignment="1">
      <alignment vertical="center"/>
    </xf>
    <xf numFmtId="0" fontId="9" fillId="0" borderId="0" xfId="1" applyFont="1" applyAlignment="1">
      <alignment horizontal="right" vertical="center"/>
    </xf>
  </cellXfs>
  <cellStyles count="3">
    <cellStyle name="ปกติ" xfId="0" builtinId="0"/>
    <cellStyle name="ปกติ_ประเมินผล-1-2555" xfId="2" xr:uid="{05409FCC-F77D-40DE-87AD-16799ADB3D9F}"/>
    <cellStyle name="ปกติ_รายชื่อสอน2-2550" xfId="1" xr:uid="{6957C2BA-A35A-4DC9-B9F0-65AF8775839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57FBF-BC70-43DB-8DBD-DC049D0CC042}">
  <sheetPr>
    <tabColor rgb="FF00B0F0"/>
  </sheetPr>
  <dimension ref="A1:W53"/>
  <sheetViews>
    <sheetView tabSelected="1" topLeftCell="A17" zoomScaleNormal="100" workbookViewId="0">
      <selection activeCell="D30" sqref="D30"/>
    </sheetView>
  </sheetViews>
  <sheetFormatPr defaultColWidth="7.875" defaultRowHeight="18.75" x14ac:dyDescent="0.3"/>
  <cols>
    <col min="1" max="1" width="4" style="1" customWidth="1"/>
    <col min="2" max="2" width="12.375" style="1" customWidth="1"/>
    <col min="3" max="3" width="2.625" style="3" customWidth="1"/>
    <col min="4" max="4" width="11" style="1" customWidth="1"/>
    <col min="5" max="5" width="11.25" style="1" customWidth="1"/>
    <col min="6" max="17" width="2.125" style="2" customWidth="1"/>
    <col min="18" max="23" width="2.125" style="1" customWidth="1"/>
    <col min="24" max="16384" width="7.875" style="1"/>
  </cols>
  <sheetData>
    <row r="1" spans="1:23" ht="25.15" customHeight="1" x14ac:dyDescent="0.3">
      <c r="A1" s="80" t="s">
        <v>47</v>
      </c>
      <c r="B1" s="80"/>
      <c r="C1" s="80"/>
      <c r="D1" s="80"/>
      <c r="E1" s="80"/>
      <c r="F1" s="80"/>
      <c r="G1" s="80"/>
      <c r="H1" s="80"/>
      <c r="I1" s="80"/>
      <c r="J1" s="80"/>
      <c r="K1" s="79"/>
      <c r="L1" s="79"/>
      <c r="M1" s="78" t="s">
        <v>46</v>
      </c>
      <c r="N1" s="78"/>
      <c r="O1" s="78"/>
      <c r="P1" s="78"/>
      <c r="Q1" s="78"/>
      <c r="R1" s="78"/>
      <c r="S1" s="78"/>
      <c r="T1" s="78"/>
      <c r="U1" s="78"/>
      <c r="V1" s="78"/>
      <c r="W1" s="78"/>
    </row>
    <row r="2" spans="1:23" s="58" customFormat="1" ht="20.25" customHeight="1" x14ac:dyDescent="0.3">
      <c r="A2" s="74" t="s">
        <v>45</v>
      </c>
      <c r="B2" s="74"/>
      <c r="C2" s="74"/>
      <c r="D2" s="77" t="s">
        <v>44</v>
      </c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6" t="s">
        <v>43</v>
      </c>
      <c r="Q2" s="76"/>
      <c r="R2" s="75">
        <v>673191001</v>
      </c>
      <c r="S2" s="75"/>
      <c r="T2" s="75"/>
      <c r="U2" s="75"/>
      <c r="V2" s="75"/>
      <c r="W2" s="75"/>
    </row>
    <row r="3" spans="1:23" s="58" customFormat="1" ht="20.25" customHeight="1" thickBot="1" x14ac:dyDescent="0.35">
      <c r="A3" s="74" t="s">
        <v>42</v>
      </c>
      <c r="B3" s="74"/>
      <c r="C3" s="74"/>
      <c r="D3" s="74"/>
      <c r="E3" s="73" t="s">
        <v>41</v>
      </c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</row>
    <row r="4" spans="1:23" s="58" customFormat="1" ht="13.5" customHeight="1" x14ac:dyDescent="0.3">
      <c r="A4" s="72" t="s">
        <v>40</v>
      </c>
      <c r="B4" s="71" t="s">
        <v>39</v>
      </c>
      <c r="C4" s="71" t="s">
        <v>38</v>
      </c>
      <c r="D4" s="71"/>
      <c r="E4" s="71"/>
      <c r="F4" s="70" t="s">
        <v>37</v>
      </c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8"/>
    </row>
    <row r="5" spans="1:23" s="58" customFormat="1" ht="12" customHeight="1" x14ac:dyDescent="0.3">
      <c r="A5" s="64"/>
      <c r="B5" s="63"/>
      <c r="C5" s="63"/>
      <c r="D5" s="63"/>
      <c r="E5" s="63"/>
      <c r="F5" s="67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5"/>
    </row>
    <row r="6" spans="1:23" s="58" customFormat="1" ht="16.7" customHeight="1" x14ac:dyDescent="0.3">
      <c r="A6" s="64"/>
      <c r="B6" s="63"/>
      <c r="C6" s="63"/>
      <c r="D6" s="63"/>
      <c r="E6" s="63"/>
      <c r="F6" s="62">
        <v>1</v>
      </c>
      <c r="G6" s="60">
        <v>2</v>
      </c>
      <c r="H6" s="60">
        <v>3</v>
      </c>
      <c r="I6" s="60">
        <v>4</v>
      </c>
      <c r="J6" s="60">
        <v>5</v>
      </c>
      <c r="K6" s="60">
        <v>6</v>
      </c>
      <c r="L6" s="60">
        <v>7</v>
      </c>
      <c r="M6" s="60">
        <v>8</v>
      </c>
      <c r="N6" s="60">
        <v>9</v>
      </c>
      <c r="O6" s="61">
        <v>10</v>
      </c>
      <c r="P6" s="60">
        <v>11</v>
      </c>
      <c r="Q6" s="60">
        <v>12</v>
      </c>
      <c r="R6" s="60">
        <v>13</v>
      </c>
      <c r="S6" s="60">
        <v>14</v>
      </c>
      <c r="T6" s="60">
        <v>15</v>
      </c>
      <c r="U6" s="60">
        <v>16</v>
      </c>
      <c r="V6" s="60">
        <v>17</v>
      </c>
      <c r="W6" s="59">
        <v>18</v>
      </c>
    </row>
    <row r="7" spans="1:23" ht="16.7" customHeight="1" thickBot="1" x14ac:dyDescent="0.35">
      <c r="A7" s="57"/>
      <c r="B7" s="56"/>
      <c r="C7" s="56"/>
      <c r="D7" s="56"/>
      <c r="E7" s="56"/>
      <c r="F7" s="8"/>
      <c r="G7" s="6"/>
      <c r="H7" s="6"/>
      <c r="I7" s="6"/>
      <c r="J7" s="6"/>
      <c r="K7" s="6"/>
      <c r="L7" s="6"/>
      <c r="M7" s="6"/>
      <c r="N7" s="6"/>
      <c r="O7" s="55"/>
      <c r="P7" s="54"/>
      <c r="Q7" s="54"/>
      <c r="R7" s="54"/>
      <c r="S7" s="54"/>
      <c r="T7" s="54"/>
      <c r="U7" s="54"/>
      <c r="V7" s="54"/>
      <c r="W7" s="53"/>
    </row>
    <row r="8" spans="1:23" ht="13.9" customHeight="1" x14ac:dyDescent="0.3">
      <c r="A8" s="52">
        <v>1</v>
      </c>
      <c r="B8" s="44">
        <v>67319100001</v>
      </c>
      <c r="C8" s="51" t="s">
        <v>8</v>
      </c>
      <c r="D8" s="50" t="s">
        <v>36</v>
      </c>
      <c r="E8" s="49" t="s">
        <v>35</v>
      </c>
      <c r="F8" s="48"/>
      <c r="G8" s="46"/>
      <c r="H8" s="46"/>
      <c r="I8" s="46"/>
      <c r="J8" s="46"/>
      <c r="K8" s="46"/>
      <c r="L8" s="46"/>
      <c r="M8" s="46"/>
      <c r="N8" s="46"/>
      <c r="O8" s="47"/>
      <c r="P8" s="46"/>
      <c r="Q8" s="46"/>
      <c r="R8" s="46"/>
      <c r="S8" s="46"/>
      <c r="T8" s="46"/>
      <c r="U8" s="46"/>
      <c r="V8" s="46"/>
      <c r="W8" s="45"/>
    </row>
    <row r="9" spans="1:23" ht="13.9" customHeight="1" x14ac:dyDescent="0.3">
      <c r="A9" s="22">
        <v>2</v>
      </c>
      <c r="B9" s="44">
        <v>67319100002</v>
      </c>
      <c r="C9" s="20" t="s">
        <v>3</v>
      </c>
      <c r="D9" s="19" t="s">
        <v>34</v>
      </c>
      <c r="E9" s="18" t="s">
        <v>33</v>
      </c>
      <c r="F9" s="17"/>
      <c r="G9" s="15"/>
      <c r="H9" s="15"/>
      <c r="I9" s="15"/>
      <c r="J9" s="15"/>
      <c r="K9" s="15"/>
      <c r="L9" s="15"/>
      <c r="M9" s="15"/>
      <c r="N9" s="15"/>
      <c r="O9" s="16"/>
      <c r="P9" s="15"/>
      <c r="Q9" s="15"/>
      <c r="R9" s="15"/>
      <c r="S9" s="15"/>
      <c r="T9" s="15"/>
      <c r="U9" s="15"/>
      <c r="V9" s="15"/>
      <c r="W9" s="14"/>
    </row>
    <row r="10" spans="1:23" ht="13.9" customHeight="1" x14ac:dyDescent="0.3">
      <c r="A10" s="22">
        <v>3</v>
      </c>
      <c r="B10" s="21">
        <v>67319100003</v>
      </c>
      <c r="C10" s="20" t="s">
        <v>8</v>
      </c>
      <c r="D10" s="19" t="s">
        <v>32</v>
      </c>
      <c r="E10" s="18" t="s">
        <v>31</v>
      </c>
      <c r="F10" s="17"/>
      <c r="G10" s="15"/>
      <c r="H10" s="15"/>
      <c r="I10" s="15"/>
      <c r="J10" s="15"/>
      <c r="K10" s="15"/>
      <c r="L10" s="15"/>
      <c r="M10" s="15"/>
      <c r="N10" s="15"/>
      <c r="O10" s="16"/>
      <c r="P10" s="15"/>
      <c r="Q10" s="15"/>
      <c r="R10" s="15"/>
      <c r="S10" s="15"/>
      <c r="T10" s="15"/>
      <c r="U10" s="15"/>
      <c r="V10" s="15"/>
      <c r="W10" s="14"/>
    </row>
    <row r="11" spans="1:23" ht="13.9" customHeight="1" x14ac:dyDescent="0.3">
      <c r="A11" s="22">
        <v>4</v>
      </c>
      <c r="B11" s="21">
        <v>67319100004</v>
      </c>
      <c r="C11" s="20" t="s">
        <v>8</v>
      </c>
      <c r="D11" s="23" t="s">
        <v>30</v>
      </c>
      <c r="E11" s="18" t="s">
        <v>29</v>
      </c>
      <c r="F11" s="17"/>
      <c r="G11" s="15"/>
      <c r="H11" s="15"/>
      <c r="I11" s="15"/>
      <c r="J11" s="15"/>
      <c r="K11" s="15"/>
      <c r="L11" s="15"/>
      <c r="M11" s="15"/>
      <c r="N11" s="15"/>
      <c r="O11" s="16"/>
      <c r="P11" s="15"/>
      <c r="Q11" s="15"/>
      <c r="R11" s="15"/>
      <c r="S11" s="15"/>
      <c r="T11" s="15"/>
      <c r="U11" s="15"/>
      <c r="V11" s="15"/>
      <c r="W11" s="14"/>
    </row>
    <row r="12" spans="1:23" ht="13.9" customHeight="1" x14ac:dyDescent="0.3">
      <c r="A12" s="39">
        <v>5</v>
      </c>
      <c r="B12" s="21">
        <v>67319100005</v>
      </c>
      <c r="C12" s="37" t="s">
        <v>8</v>
      </c>
      <c r="D12" s="42" t="s">
        <v>28</v>
      </c>
      <c r="E12" s="35" t="s">
        <v>27</v>
      </c>
      <c r="F12" s="17"/>
      <c r="G12" s="15"/>
      <c r="H12" s="15"/>
      <c r="I12" s="15"/>
      <c r="J12" s="15"/>
      <c r="K12" s="15"/>
      <c r="L12" s="15"/>
      <c r="M12" s="15"/>
      <c r="N12" s="15"/>
      <c r="O12" s="16"/>
      <c r="P12" s="15"/>
      <c r="Q12" s="15"/>
      <c r="R12" s="15"/>
      <c r="S12" s="15"/>
      <c r="T12" s="15"/>
      <c r="U12" s="15"/>
      <c r="V12" s="15"/>
      <c r="W12" s="14"/>
    </row>
    <row r="13" spans="1:23" ht="13.9" customHeight="1" x14ac:dyDescent="0.3">
      <c r="A13" s="32">
        <v>6</v>
      </c>
      <c r="B13" s="41">
        <v>67319100006</v>
      </c>
      <c r="C13" s="30" t="s">
        <v>8</v>
      </c>
      <c r="D13" s="29" t="s">
        <v>26</v>
      </c>
      <c r="E13" s="28" t="s">
        <v>25</v>
      </c>
      <c r="F13" s="27"/>
      <c r="G13" s="25"/>
      <c r="H13" s="25"/>
      <c r="I13" s="25"/>
      <c r="J13" s="25"/>
      <c r="K13" s="25"/>
      <c r="L13" s="25"/>
      <c r="M13" s="25"/>
      <c r="N13" s="25"/>
      <c r="O13" s="26"/>
      <c r="P13" s="25"/>
      <c r="Q13" s="25"/>
      <c r="R13" s="25"/>
      <c r="S13" s="25"/>
      <c r="T13" s="25"/>
      <c r="U13" s="25"/>
      <c r="V13" s="25"/>
      <c r="W13" s="24"/>
    </row>
    <row r="14" spans="1:23" ht="13.9" customHeight="1" x14ac:dyDescent="0.3">
      <c r="A14" s="22">
        <v>7</v>
      </c>
      <c r="B14" s="40">
        <v>67319100007</v>
      </c>
      <c r="C14" s="20" t="s">
        <v>3</v>
      </c>
      <c r="D14" s="19" t="s">
        <v>24</v>
      </c>
      <c r="E14" s="18" t="s">
        <v>23</v>
      </c>
      <c r="F14" s="17"/>
      <c r="G14" s="15"/>
      <c r="H14" s="15"/>
      <c r="I14" s="15"/>
      <c r="J14" s="15"/>
      <c r="K14" s="15"/>
      <c r="L14" s="15"/>
      <c r="M14" s="15"/>
      <c r="N14" s="15"/>
      <c r="O14" s="16"/>
      <c r="P14" s="15"/>
      <c r="Q14" s="15"/>
      <c r="R14" s="15"/>
      <c r="S14" s="15"/>
      <c r="T14" s="15"/>
      <c r="U14" s="15"/>
      <c r="V14" s="15"/>
      <c r="W14" s="14"/>
    </row>
    <row r="15" spans="1:23" ht="13.9" customHeight="1" x14ac:dyDescent="0.3">
      <c r="A15" s="22">
        <v>8</v>
      </c>
      <c r="B15" s="40">
        <v>67319100008</v>
      </c>
      <c r="C15" s="20" t="s">
        <v>3</v>
      </c>
      <c r="D15" s="19" t="s">
        <v>22</v>
      </c>
      <c r="E15" s="18" t="s">
        <v>21</v>
      </c>
      <c r="F15" s="17"/>
      <c r="G15" s="15"/>
      <c r="H15" s="15"/>
      <c r="I15" s="15"/>
      <c r="J15" s="15"/>
      <c r="K15" s="15"/>
      <c r="L15" s="15"/>
      <c r="M15" s="15"/>
      <c r="N15" s="15"/>
      <c r="O15" s="16"/>
      <c r="P15" s="15"/>
      <c r="Q15" s="15"/>
      <c r="R15" s="15"/>
      <c r="S15" s="15"/>
      <c r="T15" s="15"/>
      <c r="U15" s="15"/>
      <c r="V15" s="15"/>
      <c r="W15" s="14"/>
    </row>
    <row r="16" spans="1:23" ht="13.9" customHeight="1" x14ac:dyDescent="0.3">
      <c r="A16" s="22">
        <v>9</v>
      </c>
      <c r="B16" s="40">
        <v>67319100009</v>
      </c>
      <c r="C16" s="20" t="s">
        <v>3</v>
      </c>
      <c r="D16" s="23" t="s">
        <v>20</v>
      </c>
      <c r="E16" s="18" t="s">
        <v>19</v>
      </c>
      <c r="F16" s="17"/>
      <c r="G16" s="15"/>
      <c r="H16" s="15"/>
      <c r="I16" s="15"/>
      <c r="J16" s="15"/>
      <c r="K16" s="15"/>
      <c r="L16" s="15"/>
      <c r="M16" s="15"/>
      <c r="N16" s="15"/>
      <c r="O16" s="16"/>
      <c r="P16" s="15"/>
      <c r="Q16" s="15"/>
      <c r="R16" s="15"/>
      <c r="S16" s="15"/>
      <c r="T16" s="15"/>
      <c r="U16" s="15"/>
      <c r="V16" s="15"/>
      <c r="W16" s="14"/>
    </row>
    <row r="17" spans="1:23" ht="13.9" customHeight="1" x14ac:dyDescent="0.3">
      <c r="A17" s="39">
        <v>10</v>
      </c>
      <c r="B17" s="38">
        <v>67319100010</v>
      </c>
      <c r="C17" s="37" t="s">
        <v>3</v>
      </c>
      <c r="D17" s="36" t="s">
        <v>18</v>
      </c>
      <c r="E17" s="35" t="s">
        <v>17</v>
      </c>
      <c r="F17" s="17"/>
      <c r="G17" s="15"/>
      <c r="H17" s="15"/>
      <c r="I17" s="15"/>
      <c r="J17" s="15"/>
      <c r="K17" s="15"/>
      <c r="L17" s="15"/>
      <c r="M17" s="15"/>
      <c r="N17" s="15"/>
      <c r="O17" s="16"/>
      <c r="P17" s="15"/>
      <c r="Q17" s="15"/>
      <c r="R17" s="15"/>
      <c r="S17" s="15"/>
      <c r="T17" s="15"/>
      <c r="U17" s="15"/>
      <c r="V17" s="15"/>
      <c r="W17" s="14"/>
    </row>
    <row r="18" spans="1:23" ht="13.9" customHeight="1" x14ac:dyDescent="0.3">
      <c r="A18" s="32">
        <v>11</v>
      </c>
      <c r="B18" s="41">
        <v>67319100011</v>
      </c>
      <c r="C18" s="30" t="s">
        <v>3</v>
      </c>
      <c r="D18" s="29" t="s">
        <v>16</v>
      </c>
      <c r="E18" s="28" t="s">
        <v>15</v>
      </c>
      <c r="F18" s="27"/>
      <c r="G18" s="25"/>
      <c r="H18" s="25"/>
      <c r="I18" s="25"/>
      <c r="J18" s="25"/>
      <c r="K18" s="25"/>
      <c r="L18" s="25"/>
      <c r="M18" s="25"/>
      <c r="N18" s="25"/>
      <c r="O18" s="26"/>
      <c r="P18" s="25"/>
      <c r="Q18" s="25"/>
      <c r="R18" s="25"/>
      <c r="S18" s="25"/>
      <c r="T18" s="25"/>
      <c r="U18" s="25"/>
      <c r="V18" s="25"/>
      <c r="W18" s="24"/>
    </row>
    <row r="19" spans="1:23" ht="13.9" customHeight="1" x14ac:dyDescent="0.3">
      <c r="A19" s="22">
        <v>12</v>
      </c>
      <c r="B19" s="40">
        <v>67319100012</v>
      </c>
      <c r="C19" s="20" t="s">
        <v>8</v>
      </c>
      <c r="D19" s="19" t="s">
        <v>14</v>
      </c>
      <c r="E19" s="18" t="s">
        <v>13</v>
      </c>
      <c r="F19" s="17"/>
      <c r="G19" s="15"/>
      <c r="H19" s="15"/>
      <c r="I19" s="15"/>
      <c r="J19" s="15"/>
      <c r="K19" s="15"/>
      <c r="L19" s="15"/>
      <c r="M19" s="15"/>
      <c r="N19" s="15"/>
      <c r="O19" s="16"/>
      <c r="P19" s="15"/>
      <c r="Q19" s="15"/>
      <c r="R19" s="15"/>
      <c r="S19" s="15"/>
      <c r="T19" s="15"/>
      <c r="U19" s="15"/>
      <c r="V19" s="15"/>
      <c r="W19" s="14"/>
    </row>
    <row r="20" spans="1:23" ht="13.9" customHeight="1" x14ac:dyDescent="0.3">
      <c r="A20" s="22">
        <v>13</v>
      </c>
      <c r="B20" s="40">
        <v>67319100013</v>
      </c>
      <c r="C20" s="20" t="s">
        <v>8</v>
      </c>
      <c r="D20" s="23" t="s">
        <v>12</v>
      </c>
      <c r="E20" s="18" t="s">
        <v>11</v>
      </c>
      <c r="F20" s="17"/>
      <c r="G20" s="15"/>
      <c r="H20" s="15"/>
      <c r="I20" s="15"/>
      <c r="J20" s="15"/>
      <c r="K20" s="15"/>
      <c r="L20" s="15"/>
      <c r="M20" s="15"/>
      <c r="N20" s="15"/>
      <c r="O20" s="16"/>
      <c r="P20" s="15"/>
      <c r="Q20" s="15"/>
      <c r="R20" s="15"/>
      <c r="S20" s="15"/>
      <c r="T20" s="15"/>
      <c r="U20" s="15"/>
      <c r="V20" s="15"/>
      <c r="W20" s="14"/>
    </row>
    <row r="21" spans="1:23" ht="13.9" customHeight="1" x14ac:dyDescent="0.3">
      <c r="A21" s="22">
        <v>14</v>
      </c>
      <c r="B21" s="40">
        <v>67319100014</v>
      </c>
      <c r="C21" s="20" t="s">
        <v>8</v>
      </c>
      <c r="D21" s="19" t="s">
        <v>10</v>
      </c>
      <c r="E21" s="18" t="s">
        <v>9</v>
      </c>
      <c r="F21" s="17"/>
      <c r="G21" s="15"/>
      <c r="H21" s="15"/>
      <c r="I21" s="15"/>
      <c r="J21" s="15"/>
      <c r="K21" s="15"/>
      <c r="L21" s="15"/>
      <c r="M21" s="15"/>
      <c r="N21" s="15"/>
      <c r="O21" s="16"/>
      <c r="P21" s="15"/>
      <c r="Q21" s="15"/>
      <c r="R21" s="15"/>
      <c r="S21" s="15"/>
      <c r="T21" s="15"/>
      <c r="U21" s="15"/>
      <c r="V21" s="15"/>
      <c r="W21" s="14"/>
    </row>
    <row r="22" spans="1:23" ht="13.9" customHeight="1" x14ac:dyDescent="0.3">
      <c r="A22" s="39">
        <v>15</v>
      </c>
      <c r="B22" s="38">
        <v>67319100015</v>
      </c>
      <c r="C22" s="37" t="s">
        <v>8</v>
      </c>
      <c r="D22" s="42" t="s">
        <v>7</v>
      </c>
      <c r="E22" s="35" t="s">
        <v>6</v>
      </c>
      <c r="F22" s="17"/>
      <c r="G22" s="15"/>
      <c r="H22" s="15"/>
      <c r="I22" s="15"/>
      <c r="J22" s="15"/>
      <c r="K22" s="15"/>
      <c r="L22" s="15"/>
      <c r="M22" s="15"/>
      <c r="N22" s="15"/>
      <c r="O22" s="16"/>
      <c r="P22" s="15"/>
      <c r="Q22" s="15"/>
      <c r="R22" s="15"/>
      <c r="S22" s="15"/>
      <c r="T22" s="15"/>
      <c r="U22" s="15"/>
      <c r="V22" s="15"/>
      <c r="W22" s="14"/>
    </row>
    <row r="23" spans="1:23" ht="13.9" customHeight="1" x14ac:dyDescent="0.3">
      <c r="A23" s="32">
        <v>16</v>
      </c>
      <c r="B23" s="41">
        <v>67319100016</v>
      </c>
      <c r="C23" s="30" t="s">
        <v>3</v>
      </c>
      <c r="D23" s="29" t="s">
        <v>5</v>
      </c>
      <c r="E23" s="28" t="s">
        <v>4</v>
      </c>
      <c r="F23" s="27"/>
      <c r="G23" s="25"/>
      <c r="H23" s="25"/>
      <c r="I23" s="25"/>
      <c r="J23" s="25"/>
      <c r="K23" s="25"/>
      <c r="L23" s="25"/>
      <c r="M23" s="25"/>
      <c r="N23" s="25"/>
      <c r="O23" s="26"/>
      <c r="P23" s="25"/>
      <c r="Q23" s="25"/>
      <c r="R23" s="25"/>
      <c r="S23" s="25"/>
      <c r="T23" s="25"/>
      <c r="U23" s="25"/>
      <c r="V23" s="25"/>
      <c r="W23" s="24"/>
    </row>
    <row r="24" spans="1:23" ht="13.9" customHeight="1" x14ac:dyDescent="0.3">
      <c r="A24" s="22">
        <v>17</v>
      </c>
      <c r="B24" s="40">
        <v>67319100017</v>
      </c>
      <c r="C24" s="20" t="s">
        <v>3</v>
      </c>
      <c r="D24" s="19" t="s">
        <v>2</v>
      </c>
      <c r="E24" s="18" t="s">
        <v>1</v>
      </c>
      <c r="F24" s="17"/>
      <c r="G24" s="15"/>
      <c r="H24" s="15"/>
      <c r="I24" s="15"/>
      <c r="J24" s="15"/>
      <c r="K24" s="15"/>
      <c r="L24" s="15"/>
      <c r="M24" s="15"/>
      <c r="N24" s="15"/>
      <c r="O24" s="16"/>
      <c r="P24" s="15"/>
      <c r="Q24" s="15"/>
      <c r="R24" s="15"/>
      <c r="S24" s="15"/>
      <c r="T24" s="15"/>
      <c r="U24" s="15"/>
      <c r="V24" s="15"/>
      <c r="W24" s="14"/>
    </row>
    <row r="25" spans="1:23" ht="13.9" customHeight="1" x14ac:dyDescent="0.3">
      <c r="A25" s="22">
        <v>18</v>
      </c>
      <c r="B25" s="40" t="str">
        <f>IF(C25="","",B24+1)</f>
        <v/>
      </c>
      <c r="C25" s="20"/>
      <c r="D25" s="23"/>
      <c r="E25" s="18"/>
      <c r="F25" s="17"/>
      <c r="G25" s="15"/>
      <c r="H25" s="15"/>
      <c r="I25" s="15"/>
      <c r="J25" s="15"/>
      <c r="K25" s="15"/>
      <c r="L25" s="15"/>
      <c r="M25" s="15"/>
      <c r="N25" s="15"/>
      <c r="O25" s="16"/>
      <c r="P25" s="15"/>
      <c r="Q25" s="15"/>
      <c r="R25" s="15"/>
      <c r="S25" s="15"/>
      <c r="T25" s="15"/>
      <c r="U25" s="15"/>
      <c r="V25" s="15"/>
      <c r="W25" s="14"/>
    </row>
    <row r="26" spans="1:23" ht="13.9" customHeight="1" x14ac:dyDescent="0.3">
      <c r="A26" s="22">
        <v>19</v>
      </c>
      <c r="B26" s="40" t="str">
        <f>IF(C26="","",B25+1)</f>
        <v/>
      </c>
      <c r="C26" s="20"/>
      <c r="D26" s="19"/>
      <c r="E26" s="18"/>
      <c r="F26" s="17"/>
      <c r="G26" s="15"/>
      <c r="H26" s="15"/>
      <c r="I26" s="15"/>
      <c r="J26" s="15"/>
      <c r="K26" s="15"/>
      <c r="L26" s="15"/>
      <c r="M26" s="15"/>
      <c r="N26" s="15"/>
      <c r="O26" s="16"/>
      <c r="P26" s="15"/>
      <c r="Q26" s="15"/>
      <c r="R26" s="15"/>
      <c r="S26" s="15"/>
      <c r="T26" s="15"/>
      <c r="U26" s="15"/>
      <c r="V26" s="15"/>
      <c r="W26" s="14"/>
    </row>
    <row r="27" spans="1:23" ht="13.9" customHeight="1" x14ac:dyDescent="0.3">
      <c r="A27" s="39">
        <v>20</v>
      </c>
      <c r="B27" s="38" t="str">
        <f>IF(C27="","",B26+1)</f>
        <v/>
      </c>
      <c r="C27" s="37"/>
      <c r="D27" s="42"/>
      <c r="E27" s="35"/>
      <c r="F27" s="17"/>
      <c r="G27" s="15"/>
      <c r="H27" s="15"/>
      <c r="I27" s="15"/>
      <c r="J27" s="15"/>
      <c r="K27" s="15"/>
      <c r="L27" s="15"/>
      <c r="M27" s="15"/>
      <c r="N27" s="15"/>
      <c r="O27" s="16"/>
      <c r="P27" s="15"/>
      <c r="Q27" s="15"/>
      <c r="R27" s="15"/>
      <c r="S27" s="15"/>
      <c r="T27" s="15"/>
      <c r="U27" s="15"/>
      <c r="V27" s="15"/>
      <c r="W27" s="14"/>
    </row>
    <row r="28" spans="1:23" ht="13.9" customHeight="1" x14ac:dyDescent="0.3">
      <c r="A28" s="32">
        <v>21</v>
      </c>
      <c r="B28" s="41" t="str">
        <f>IF(C28="","",B27+1)</f>
        <v/>
      </c>
      <c r="C28" s="30"/>
      <c r="D28" s="29"/>
      <c r="E28" s="28"/>
      <c r="F28" s="27"/>
      <c r="G28" s="25"/>
      <c r="H28" s="25"/>
      <c r="I28" s="25"/>
      <c r="J28" s="25"/>
      <c r="K28" s="25"/>
      <c r="L28" s="25"/>
      <c r="M28" s="25"/>
      <c r="N28" s="25"/>
      <c r="O28" s="26"/>
      <c r="P28" s="25"/>
      <c r="Q28" s="25"/>
      <c r="R28" s="25"/>
      <c r="S28" s="25"/>
      <c r="T28" s="25"/>
      <c r="U28" s="25"/>
      <c r="V28" s="25"/>
      <c r="W28" s="24"/>
    </row>
    <row r="29" spans="1:23" ht="13.9" customHeight="1" x14ac:dyDescent="0.3">
      <c r="A29" s="22">
        <v>22</v>
      </c>
      <c r="B29" s="40" t="str">
        <f>IF(C29="","",B28+1)</f>
        <v/>
      </c>
      <c r="C29" s="20"/>
      <c r="D29" s="19"/>
      <c r="E29" s="18"/>
      <c r="F29" s="17"/>
      <c r="G29" s="15"/>
      <c r="H29" s="15"/>
      <c r="I29" s="15"/>
      <c r="J29" s="15"/>
      <c r="K29" s="15"/>
      <c r="L29" s="15"/>
      <c r="M29" s="15"/>
      <c r="N29" s="15"/>
      <c r="O29" s="16"/>
      <c r="P29" s="15"/>
      <c r="Q29" s="15"/>
      <c r="R29" s="15"/>
      <c r="S29" s="15"/>
      <c r="T29" s="15"/>
      <c r="U29" s="15"/>
      <c r="V29" s="15"/>
      <c r="W29" s="14"/>
    </row>
    <row r="30" spans="1:23" ht="13.9" customHeight="1" x14ac:dyDescent="0.3">
      <c r="A30" s="22">
        <v>23</v>
      </c>
      <c r="B30" s="40" t="str">
        <f>IF(C30="","",B29+1)</f>
        <v/>
      </c>
      <c r="C30" s="20"/>
      <c r="D30" s="19"/>
      <c r="E30" s="18"/>
      <c r="F30" s="17"/>
      <c r="G30" s="15"/>
      <c r="H30" s="15"/>
      <c r="I30" s="15"/>
      <c r="J30" s="15"/>
      <c r="K30" s="15"/>
      <c r="L30" s="15"/>
      <c r="M30" s="15"/>
      <c r="N30" s="15"/>
      <c r="O30" s="16"/>
      <c r="P30" s="15"/>
      <c r="Q30" s="15"/>
      <c r="R30" s="15"/>
      <c r="S30" s="15"/>
      <c r="T30" s="15"/>
      <c r="U30" s="15"/>
      <c r="V30" s="15"/>
      <c r="W30" s="14"/>
    </row>
    <row r="31" spans="1:23" ht="13.9" customHeight="1" x14ac:dyDescent="0.3">
      <c r="A31" s="22">
        <v>24</v>
      </c>
      <c r="B31" s="40" t="str">
        <f>IF(C31="","",B30+1)</f>
        <v/>
      </c>
      <c r="C31" s="20"/>
      <c r="D31" s="19"/>
      <c r="E31" s="18"/>
      <c r="F31" s="17"/>
      <c r="G31" s="15"/>
      <c r="H31" s="15"/>
      <c r="I31" s="15"/>
      <c r="J31" s="15"/>
      <c r="K31" s="15"/>
      <c r="L31" s="15"/>
      <c r="M31" s="15"/>
      <c r="N31" s="15"/>
      <c r="O31" s="16"/>
      <c r="P31" s="15"/>
      <c r="Q31" s="15"/>
      <c r="R31" s="15"/>
      <c r="S31" s="15"/>
      <c r="T31" s="15"/>
      <c r="U31" s="15"/>
      <c r="V31" s="15"/>
      <c r="W31" s="14"/>
    </row>
    <row r="32" spans="1:23" ht="13.9" customHeight="1" x14ac:dyDescent="0.3">
      <c r="A32" s="39">
        <v>25</v>
      </c>
      <c r="B32" s="38" t="str">
        <f>IF(C32="","",B31+1)</f>
        <v/>
      </c>
      <c r="C32" s="37"/>
      <c r="D32" s="42"/>
      <c r="E32" s="35"/>
      <c r="F32" s="17"/>
      <c r="G32" s="15"/>
      <c r="H32" s="15"/>
      <c r="I32" s="15"/>
      <c r="J32" s="15"/>
      <c r="K32" s="15"/>
      <c r="L32" s="15"/>
      <c r="M32" s="15"/>
      <c r="N32" s="15"/>
      <c r="O32" s="16"/>
      <c r="P32" s="15"/>
      <c r="Q32" s="15"/>
      <c r="R32" s="15"/>
      <c r="S32" s="15"/>
      <c r="T32" s="15"/>
      <c r="U32" s="15"/>
      <c r="V32" s="15"/>
      <c r="W32" s="14"/>
    </row>
    <row r="33" spans="1:23" ht="13.9" customHeight="1" x14ac:dyDescent="0.3">
      <c r="A33" s="32">
        <v>26</v>
      </c>
      <c r="B33" s="41" t="str">
        <f>IF(C33="","",B32+1)</f>
        <v/>
      </c>
      <c r="C33" s="30"/>
      <c r="D33" s="43"/>
      <c r="E33" s="28"/>
      <c r="F33" s="27"/>
      <c r="G33" s="25"/>
      <c r="H33" s="25"/>
      <c r="I33" s="25"/>
      <c r="J33" s="25"/>
      <c r="K33" s="25"/>
      <c r="L33" s="25"/>
      <c r="M33" s="25"/>
      <c r="N33" s="25"/>
      <c r="O33" s="26"/>
      <c r="P33" s="25"/>
      <c r="Q33" s="25"/>
      <c r="R33" s="25"/>
      <c r="S33" s="25"/>
      <c r="T33" s="25"/>
      <c r="U33" s="25"/>
      <c r="V33" s="25"/>
      <c r="W33" s="24"/>
    </row>
    <row r="34" spans="1:23" ht="13.9" customHeight="1" x14ac:dyDescent="0.3">
      <c r="A34" s="22">
        <v>27</v>
      </c>
      <c r="B34" s="40" t="str">
        <f>IF(C34="","",B33+1)</f>
        <v/>
      </c>
      <c r="C34" s="20"/>
      <c r="D34" s="19"/>
      <c r="E34" s="18"/>
      <c r="F34" s="17"/>
      <c r="G34" s="15"/>
      <c r="H34" s="15"/>
      <c r="I34" s="15"/>
      <c r="J34" s="15"/>
      <c r="K34" s="15"/>
      <c r="L34" s="15"/>
      <c r="M34" s="15"/>
      <c r="N34" s="15"/>
      <c r="O34" s="16"/>
      <c r="P34" s="15"/>
      <c r="Q34" s="15"/>
      <c r="R34" s="15"/>
      <c r="S34" s="15"/>
      <c r="T34" s="15"/>
      <c r="U34" s="15"/>
      <c r="V34" s="15"/>
      <c r="W34" s="14"/>
    </row>
    <row r="35" spans="1:23" ht="13.9" customHeight="1" x14ac:dyDescent="0.3">
      <c r="A35" s="22">
        <v>28</v>
      </c>
      <c r="B35" s="40" t="str">
        <f>IF(C35="","",B34+1)</f>
        <v/>
      </c>
      <c r="C35" s="20"/>
      <c r="D35" s="19"/>
      <c r="E35" s="18"/>
      <c r="F35" s="17"/>
      <c r="G35" s="15"/>
      <c r="H35" s="15"/>
      <c r="I35" s="15"/>
      <c r="J35" s="15"/>
      <c r="K35" s="15"/>
      <c r="L35" s="15"/>
      <c r="M35" s="15"/>
      <c r="N35" s="15"/>
      <c r="O35" s="16"/>
      <c r="P35" s="15"/>
      <c r="Q35" s="15"/>
      <c r="R35" s="15"/>
      <c r="S35" s="15"/>
      <c r="T35" s="15"/>
      <c r="U35" s="15"/>
      <c r="V35" s="15"/>
      <c r="W35" s="14"/>
    </row>
    <row r="36" spans="1:23" ht="13.9" customHeight="1" x14ac:dyDescent="0.3">
      <c r="A36" s="22">
        <v>29</v>
      </c>
      <c r="B36" s="40" t="str">
        <f>IF(C36="","",B35+1)</f>
        <v/>
      </c>
      <c r="C36" s="20"/>
      <c r="D36" s="19"/>
      <c r="E36" s="18"/>
      <c r="F36" s="17"/>
      <c r="G36" s="15"/>
      <c r="H36" s="15"/>
      <c r="I36" s="15"/>
      <c r="J36" s="15"/>
      <c r="K36" s="15"/>
      <c r="L36" s="15"/>
      <c r="M36" s="15"/>
      <c r="N36" s="15"/>
      <c r="O36" s="16"/>
      <c r="P36" s="15"/>
      <c r="Q36" s="15"/>
      <c r="R36" s="15"/>
      <c r="S36" s="15"/>
      <c r="T36" s="15"/>
      <c r="U36" s="15"/>
      <c r="V36" s="15"/>
      <c r="W36" s="14"/>
    </row>
    <row r="37" spans="1:23" ht="13.9" customHeight="1" x14ac:dyDescent="0.3">
      <c r="A37" s="39">
        <v>30</v>
      </c>
      <c r="B37" s="38" t="str">
        <f>IF(C37="","",B36+1)</f>
        <v/>
      </c>
      <c r="C37" s="37"/>
      <c r="D37" s="42"/>
      <c r="E37" s="35"/>
      <c r="F37" s="17"/>
      <c r="G37" s="15"/>
      <c r="H37" s="15"/>
      <c r="I37" s="15"/>
      <c r="J37" s="15"/>
      <c r="K37" s="15"/>
      <c r="L37" s="15"/>
      <c r="M37" s="15"/>
      <c r="N37" s="15"/>
      <c r="O37" s="16"/>
      <c r="P37" s="15"/>
      <c r="Q37" s="15"/>
      <c r="R37" s="15"/>
      <c r="S37" s="15"/>
      <c r="T37" s="15"/>
      <c r="U37" s="15"/>
      <c r="V37" s="15"/>
      <c r="W37" s="14"/>
    </row>
    <row r="38" spans="1:23" ht="13.9" customHeight="1" x14ac:dyDescent="0.3">
      <c r="A38" s="32">
        <v>31</v>
      </c>
      <c r="B38" s="41" t="str">
        <f>IF(C38="","",B37+1)</f>
        <v/>
      </c>
      <c r="C38" s="30"/>
      <c r="D38" s="29"/>
      <c r="E38" s="28"/>
      <c r="F38" s="27"/>
      <c r="G38" s="25"/>
      <c r="H38" s="25"/>
      <c r="I38" s="25"/>
      <c r="J38" s="25"/>
      <c r="K38" s="25"/>
      <c r="L38" s="25"/>
      <c r="M38" s="25"/>
      <c r="N38" s="25"/>
      <c r="O38" s="26"/>
      <c r="P38" s="25"/>
      <c r="Q38" s="25"/>
      <c r="R38" s="25"/>
      <c r="S38" s="25"/>
      <c r="T38" s="25"/>
      <c r="U38" s="25"/>
      <c r="V38" s="25"/>
      <c r="W38" s="24"/>
    </row>
    <row r="39" spans="1:23" ht="13.9" customHeight="1" x14ac:dyDescent="0.3">
      <c r="A39" s="22">
        <v>32</v>
      </c>
      <c r="B39" s="40" t="str">
        <f>IF(C39="","",B38+1)</f>
        <v/>
      </c>
      <c r="C39" s="20"/>
      <c r="D39" s="19"/>
      <c r="E39" s="18"/>
      <c r="F39" s="17"/>
      <c r="G39" s="15"/>
      <c r="H39" s="15"/>
      <c r="I39" s="15"/>
      <c r="J39" s="15"/>
      <c r="K39" s="15"/>
      <c r="L39" s="15"/>
      <c r="M39" s="15"/>
      <c r="N39" s="15"/>
      <c r="O39" s="16"/>
      <c r="P39" s="15"/>
      <c r="Q39" s="15"/>
      <c r="R39" s="15"/>
      <c r="S39" s="15"/>
      <c r="T39" s="15"/>
      <c r="U39" s="15"/>
      <c r="V39" s="15"/>
      <c r="W39" s="14"/>
    </row>
    <row r="40" spans="1:23" ht="13.9" customHeight="1" x14ac:dyDescent="0.3">
      <c r="A40" s="22">
        <v>33</v>
      </c>
      <c r="B40" s="40" t="str">
        <f>IF(C40="","",B39+1)</f>
        <v/>
      </c>
      <c r="C40" s="20"/>
      <c r="D40" s="19"/>
      <c r="E40" s="18"/>
      <c r="F40" s="17"/>
      <c r="G40" s="15"/>
      <c r="H40" s="15"/>
      <c r="I40" s="15"/>
      <c r="J40" s="15"/>
      <c r="K40" s="15"/>
      <c r="L40" s="15"/>
      <c r="M40" s="15"/>
      <c r="N40" s="15"/>
      <c r="O40" s="16"/>
      <c r="P40" s="15"/>
      <c r="Q40" s="15"/>
      <c r="R40" s="15"/>
      <c r="S40" s="15"/>
      <c r="T40" s="15"/>
      <c r="U40" s="15"/>
      <c r="V40" s="15"/>
      <c r="W40" s="14"/>
    </row>
    <row r="41" spans="1:23" ht="13.9" customHeight="1" x14ac:dyDescent="0.3">
      <c r="A41" s="22">
        <v>34</v>
      </c>
      <c r="B41" s="40" t="str">
        <f>IF(C41="","",B40+1)</f>
        <v/>
      </c>
      <c r="C41" s="20"/>
      <c r="D41" s="19"/>
      <c r="E41" s="18"/>
      <c r="F41" s="17"/>
      <c r="G41" s="15"/>
      <c r="H41" s="15"/>
      <c r="I41" s="15"/>
      <c r="J41" s="15"/>
      <c r="K41" s="15"/>
      <c r="L41" s="15"/>
      <c r="M41" s="15"/>
      <c r="N41" s="15"/>
      <c r="O41" s="16"/>
      <c r="P41" s="15"/>
      <c r="Q41" s="15"/>
      <c r="R41" s="15"/>
      <c r="S41" s="15"/>
      <c r="T41" s="15"/>
      <c r="U41" s="15"/>
      <c r="V41" s="15"/>
      <c r="W41" s="14"/>
    </row>
    <row r="42" spans="1:23" ht="13.9" customHeight="1" x14ac:dyDescent="0.3">
      <c r="A42" s="39">
        <v>35</v>
      </c>
      <c r="B42" s="38" t="str">
        <f>IF(C42="","",B41+1)</f>
        <v/>
      </c>
      <c r="C42" s="37"/>
      <c r="D42" s="42"/>
      <c r="E42" s="35"/>
      <c r="F42" s="17"/>
      <c r="G42" s="15"/>
      <c r="H42" s="15"/>
      <c r="I42" s="15"/>
      <c r="J42" s="15"/>
      <c r="K42" s="15"/>
      <c r="L42" s="15"/>
      <c r="M42" s="15"/>
      <c r="N42" s="15"/>
      <c r="O42" s="16"/>
      <c r="P42" s="15"/>
      <c r="Q42" s="15"/>
      <c r="R42" s="15"/>
      <c r="S42" s="15"/>
      <c r="T42" s="15"/>
      <c r="U42" s="15"/>
      <c r="V42" s="15"/>
      <c r="W42" s="14"/>
    </row>
    <row r="43" spans="1:23" ht="13.9" customHeight="1" x14ac:dyDescent="0.3">
      <c r="A43" s="32">
        <v>36</v>
      </c>
      <c r="B43" s="41" t="str">
        <f>IF(C43="","",B42+1)</f>
        <v/>
      </c>
      <c r="C43" s="30"/>
      <c r="D43" s="29"/>
      <c r="E43" s="28"/>
      <c r="F43" s="27"/>
      <c r="G43" s="25"/>
      <c r="H43" s="25"/>
      <c r="I43" s="25"/>
      <c r="J43" s="25"/>
      <c r="K43" s="25"/>
      <c r="L43" s="25"/>
      <c r="M43" s="25"/>
      <c r="N43" s="25"/>
      <c r="O43" s="26"/>
      <c r="P43" s="25"/>
      <c r="Q43" s="25"/>
      <c r="R43" s="25"/>
      <c r="S43" s="25"/>
      <c r="T43" s="25"/>
      <c r="U43" s="25"/>
      <c r="V43" s="25"/>
      <c r="W43" s="24"/>
    </row>
    <row r="44" spans="1:23" ht="13.9" customHeight="1" x14ac:dyDescent="0.3">
      <c r="A44" s="22">
        <v>37</v>
      </c>
      <c r="B44" s="40" t="str">
        <f>IF(C44="","",B43+1)</f>
        <v/>
      </c>
      <c r="C44" s="20"/>
      <c r="D44" s="19"/>
      <c r="E44" s="18"/>
      <c r="F44" s="17"/>
      <c r="G44" s="15"/>
      <c r="H44" s="15"/>
      <c r="I44" s="15"/>
      <c r="J44" s="15"/>
      <c r="K44" s="15"/>
      <c r="L44" s="15"/>
      <c r="M44" s="15"/>
      <c r="N44" s="15"/>
      <c r="O44" s="16"/>
      <c r="P44" s="15"/>
      <c r="Q44" s="15"/>
      <c r="R44" s="15"/>
      <c r="S44" s="15"/>
      <c r="T44" s="15"/>
      <c r="U44" s="15"/>
      <c r="V44" s="15"/>
      <c r="W44" s="14"/>
    </row>
    <row r="45" spans="1:23" ht="13.9" customHeight="1" x14ac:dyDescent="0.3">
      <c r="A45" s="22">
        <v>38</v>
      </c>
      <c r="B45" s="40" t="str">
        <f>IF(C45="","",B44+1)</f>
        <v/>
      </c>
      <c r="C45" s="20"/>
      <c r="D45" s="19"/>
      <c r="E45" s="18"/>
      <c r="F45" s="17"/>
      <c r="G45" s="15"/>
      <c r="H45" s="15"/>
      <c r="I45" s="15"/>
      <c r="J45" s="15"/>
      <c r="K45" s="15"/>
      <c r="L45" s="15"/>
      <c r="M45" s="15"/>
      <c r="N45" s="15"/>
      <c r="O45" s="16"/>
      <c r="P45" s="15"/>
      <c r="Q45" s="15"/>
      <c r="R45" s="15"/>
      <c r="S45" s="15"/>
      <c r="T45" s="15"/>
      <c r="U45" s="15"/>
      <c r="V45" s="15"/>
      <c r="W45" s="14"/>
    </row>
    <row r="46" spans="1:23" ht="13.9" customHeight="1" x14ac:dyDescent="0.3">
      <c r="A46" s="22">
        <v>39</v>
      </c>
      <c r="B46" s="40" t="str">
        <f>IF(C46="","",B45+1)</f>
        <v/>
      </c>
      <c r="C46" s="20"/>
      <c r="D46" s="19"/>
      <c r="E46" s="18"/>
      <c r="F46" s="17"/>
      <c r="G46" s="15"/>
      <c r="H46" s="15"/>
      <c r="I46" s="15"/>
      <c r="J46" s="15"/>
      <c r="K46" s="15"/>
      <c r="L46" s="15"/>
      <c r="M46" s="15"/>
      <c r="N46" s="15"/>
      <c r="O46" s="16"/>
      <c r="P46" s="15"/>
      <c r="Q46" s="15"/>
      <c r="R46" s="15"/>
      <c r="S46" s="15"/>
      <c r="T46" s="15"/>
      <c r="U46" s="15"/>
      <c r="V46" s="15"/>
      <c r="W46" s="14"/>
    </row>
    <row r="47" spans="1:23" ht="13.9" customHeight="1" x14ac:dyDescent="0.3">
      <c r="A47" s="39">
        <v>40</v>
      </c>
      <c r="B47" s="38" t="str">
        <f>IF(C47="","",B46+1)</f>
        <v/>
      </c>
      <c r="C47" s="37"/>
      <c r="D47" s="36"/>
      <c r="E47" s="35"/>
      <c r="F47" s="34"/>
      <c r="G47" s="33"/>
      <c r="H47" s="33"/>
      <c r="I47" s="33"/>
      <c r="J47" s="33"/>
      <c r="K47" s="33"/>
      <c r="L47" s="33"/>
      <c r="M47" s="33"/>
      <c r="N47" s="15"/>
      <c r="O47" s="16"/>
      <c r="P47" s="15"/>
      <c r="Q47" s="15"/>
      <c r="R47" s="15"/>
      <c r="S47" s="15"/>
      <c r="T47" s="15"/>
      <c r="U47" s="15"/>
      <c r="V47" s="15"/>
      <c r="W47" s="14"/>
    </row>
    <row r="48" spans="1:23" ht="13.9" customHeight="1" x14ac:dyDescent="0.3">
      <c r="A48" s="32">
        <v>41</v>
      </c>
      <c r="B48" s="31" t="str">
        <f>IF(C48="","",B47+1)</f>
        <v/>
      </c>
      <c r="C48" s="30"/>
      <c r="D48" s="29"/>
      <c r="E48" s="28"/>
      <c r="F48" s="27"/>
      <c r="G48" s="25"/>
      <c r="H48" s="25"/>
      <c r="I48" s="25"/>
      <c r="J48" s="25"/>
      <c r="K48" s="25"/>
      <c r="L48" s="25"/>
      <c r="M48" s="25"/>
      <c r="N48" s="25"/>
      <c r="O48" s="26"/>
      <c r="P48" s="25"/>
      <c r="Q48" s="25"/>
      <c r="R48" s="25"/>
      <c r="S48" s="25"/>
      <c r="T48" s="25"/>
      <c r="U48" s="25"/>
      <c r="V48" s="25"/>
      <c r="W48" s="24"/>
    </row>
    <row r="49" spans="1:23" ht="13.9" customHeight="1" x14ac:dyDescent="0.3">
      <c r="A49" s="22">
        <v>42</v>
      </c>
      <c r="B49" s="21" t="str">
        <f>IF(C49="","",B48+1)</f>
        <v/>
      </c>
      <c r="C49" s="20"/>
      <c r="D49" s="19"/>
      <c r="E49" s="18"/>
      <c r="F49" s="17"/>
      <c r="G49" s="15"/>
      <c r="H49" s="15"/>
      <c r="I49" s="15"/>
      <c r="J49" s="15"/>
      <c r="K49" s="15"/>
      <c r="L49" s="15"/>
      <c r="M49" s="15"/>
      <c r="N49" s="15"/>
      <c r="O49" s="16"/>
      <c r="P49" s="15"/>
      <c r="Q49" s="15"/>
      <c r="R49" s="15"/>
      <c r="S49" s="15"/>
      <c r="T49" s="15"/>
      <c r="U49" s="15"/>
      <c r="V49" s="15"/>
      <c r="W49" s="14"/>
    </row>
    <row r="50" spans="1:23" ht="13.9" customHeight="1" x14ac:dyDescent="0.3">
      <c r="A50" s="22">
        <v>43</v>
      </c>
      <c r="B50" s="21" t="str">
        <f>IF(C50="","",B49+1)</f>
        <v/>
      </c>
      <c r="C50" s="20"/>
      <c r="D50" s="23"/>
      <c r="E50" s="18"/>
      <c r="F50" s="17"/>
      <c r="G50" s="15"/>
      <c r="H50" s="15"/>
      <c r="I50" s="15"/>
      <c r="J50" s="15"/>
      <c r="K50" s="15"/>
      <c r="L50" s="15"/>
      <c r="M50" s="15"/>
      <c r="N50" s="15"/>
      <c r="O50" s="16"/>
      <c r="P50" s="15"/>
      <c r="Q50" s="15"/>
      <c r="R50" s="15"/>
      <c r="S50" s="15"/>
      <c r="T50" s="15"/>
      <c r="U50" s="15"/>
      <c r="V50" s="15"/>
      <c r="W50" s="14"/>
    </row>
    <row r="51" spans="1:23" ht="13.9" customHeight="1" x14ac:dyDescent="0.3">
      <c r="A51" s="22">
        <v>44</v>
      </c>
      <c r="B51" s="21" t="str">
        <f>IF(C51="","",B50+1)</f>
        <v/>
      </c>
      <c r="C51" s="20"/>
      <c r="D51" s="19"/>
      <c r="E51" s="18"/>
      <c r="F51" s="17"/>
      <c r="G51" s="15"/>
      <c r="H51" s="15"/>
      <c r="I51" s="15"/>
      <c r="J51" s="15"/>
      <c r="K51" s="15"/>
      <c r="L51" s="15"/>
      <c r="M51" s="15"/>
      <c r="N51" s="15"/>
      <c r="O51" s="16"/>
      <c r="P51" s="15"/>
      <c r="Q51" s="15"/>
      <c r="R51" s="15"/>
      <c r="S51" s="15"/>
      <c r="T51" s="15"/>
      <c r="U51" s="15"/>
      <c r="V51" s="15"/>
      <c r="W51" s="14"/>
    </row>
    <row r="52" spans="1:23" ht="13.9" customHeight="1" thickBot="1" x14ac:dyDescent="0.35">
      <c r="A52" s="13">
        <v>45</v>
      </c>
      <c r="B52" s="12" t="str">
        <f>IF(C52="","",B51+1)</f>
        <v/>
      </c>
      <c r="C52" s="11"/>
      <c r="D52" s="10"/>
      <c r="E52" s="9"/>
      <c r="F52" s="8"/>
      <c r="G52" s="6"/>
      <c r="H52" s="6"/>
      <c r="I52" s="6"/>
      <c r="J52" s="6"/>
      <c r="K52" s="6"/>
      <c r="L52" s="6"/>
      <c r="M52" s="6"/>
      <c r="N52" s="6"/>
      <c r="O52" s="7"/>
      <c r="P52" s="6"/>
      <c r="Q52" s="6"/>
      <c r="R52" s="6"/>
      <c r="S52" s="6"/>
      <c r="T52" s="6"/>
      <c r="U52" s="6"/>
      <c r="V52" s="6"/>
      <c r="W52" s="5"/>
    </row>
    <row r="53" spans="1:23" ht="16.7" customHeight="1" x14ac:dyDescent="0.3">
      <c r="B53" s="1" t="str">
        <f>_xlfn.CONCAT("ชาย = ",COUNTIF($C$8:$C$52,"นาย"))</f>
        <v>ชาย = 9</v>
      </c>
      <c r="C53" s="4" t="str">
        <f>_xlfn.CONCAT("หญิง = ",COUNTIF($C$8:$C$52,"น.ส."))</f>
        <v>หญิง = 8</v>
      </c>
      <c r="D53" s="4" t="s">
        <v>0</v>
      </c>
      <c r="E53" s="1" t="str">
        <f>_xlfn.CONCAT("รวม = ",COUNTA($C$8:$C$52))</f>
        <v>รวม = 17</v>
      </c>
    </row>
  </sheetData>
  <mergeCells count="13">
    <mergeCell ref="C53:D53"/>
    <mergeCell ref="A3:D3"/>
    <mergeCell ref="E3:W3"/>
    <mergeCell ref="A4:A7"/>
    <mergeCell ref="B4:B7"/>
    <mergeCell ref="C4:E7"/>
    <mergeCell ref="F4:W5"/>
    <mergeCell ref="A1:J1"/>
    <mergeCell ref="M1:W1"/>
    <mergeCell ref="A2:C2"/>
    <mergeCell ref="D2:O2"/>
    <mergeCell ref="P2:Q2"/>
    <mergeCell ref="R2:W2"/>
  </mergeCells>
  <printOptions horizontalCentered="1" verticalCentered="1"/>
  <pageMargins left="0.19685039370078741" right="0.19685039370078741" top="0.19685039370078741" bottom="0.19685039370078741" header="0" footer="0"/>
  <pageSetup paperSize="9" orientation="portrait" horizontalDpi="4294967293" verticalDpi="40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E1C794-C40F-471E-8597-EDF56F5855E4}">
  <sheetPr>
    <tabColor rgb="FF00B0F0"/>
  </sheetPr>
  <dimension ref="A1:W53"/>
  <sheetViews>
    <sheetView topLeftCell="A16" zoomScaleNormal="100" workbookViewId="0">
      <selection activeCell="D30" sqref="D30"/>
    </sheetView>
  </sheetViews>
  <sheetFormatPr defaultColWidth="7.875" defaultRowHeight="18.75" x14ac:dyDescent="0.3"/>
  <cols>
    <col min="1" max="1" width="4" style="1" customWidth="1"/>
    <col min="2" max="2" width="12.375" style="1" customWidth="1"/>
    <col min="3" max="3" width="2.625" style="3" customWidth="1"/>
    <col min="4" max="4" width="11" style="1" customWidth="1"/>
    <col min="5" max="5" width="11.25" style="1" customWidth="1"/>
    <col min="6" max="17" width="2.125" style="2" customWidth="1"/>
    <col min="18" max="23" width="2.125" style="1" customWidth="1"/>
    <col min="24" max="16384" width="7.875" style="1"/>
  </cols>
  <sheetData>
    <row r="1" spans="1:23" ht="25.15" customHeight="1" x14ac:dyDescent="0.3">
      <c r="A1" s="80" t="s">
        <v>47</v>
      </c>
      <c r="B1" s="80"/>
      <c r="C1" s="80"/>
      <c r="D1" s="80"/>
      <c r="E1" s="80"/>
      <c r="F1" s="80"/>
      <c r="G1" s="80"/>
      <c r="H1" s="80"/>
      <c r="I1" s="80"/>
      <c r="J1" s="80"/>
      <c r="K1" s="79"/>
      <c r="L1" s="79"/>
      <c r="M1" s="78" t="s">
        <v>80</v>
      </c>
      <c r="N1" s="78"/>
      <c r="O1" s="78"/>
      <c r="P1" s="78"/>
      <c r="Q1" s="78"/>
      <c r="R1" s="78"/>
      <c r="S1" s="78"/>
      <c r="T1" s="78"/>
      <c r="U1" s="78"/>
      <c r="V1" s="78"/>
      <c r="W1" s="78"/>
    </row>
    <row r="2" spans="1:23" s="58" customFormat="1" ht="20.25" customHeight="1" x14ac:dyDescent="0.3">
      <c r="A2" s="74" t="s">
        <v>45</v>
      </c>
      <c r="B2" s="74"/>
      <c r="C2" s="74"/>
      <c r="D2" s="77" t="s">
        <v>44</v>
      </c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6" t="s">
        <v>43</v>
      </c>
      <c r="Q2" s="76"/>
      <c r="R2" s="75">
        <v>673191002</v>
      </c>
      <c r="S2" s="75"/>
      <c r="T2" s="75"/>
      <c r="U2" s="75"/>
      <c r="V2" s="75"/>
      <c r="W2" s="75"/>
    </row>
    <row r="3" spans="1:23" s="58" customFormat="1" ht="20.25" customHeight="1" thickBot="1" x14ac:dyDescent="0.35">
      <c r="A3" s="74" t="s">
        <v>42</v>
      </c>
      <c r="B3" s="74"/>
      <c r="C3" s="74"/>
      <c r="D3" s="74"/>
      <c r="E3" s="73" t="s">
        <v>79</v>
      </c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</row>
    <row r="4" spans="1:23" s="58" customFormat="1" ht="13.5" customHeight="1" x14ac:dyDescent="0.3">
      <c r="A4" s="72" t="s">
        <v>40</v>
      </c>
      <c r="B4" s="71" t="s">
        <v>39</v>
      </c>
      <c r="C4" s="71" t="s">
        <v>38</v>
      </c>
      <c r="D4" s="71"/>
      <c r="E4" s="71"/>
      <c r="F4" s="70" t="s">
        <v>37</v>
      </c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8"/>
    </row>
    <row r="5" spans="1:23" s="58" customFormat="1" ht="12" customHeight="1" x14ac:dyDescent="0.3">
      <c r="A5" s="64"/>
      <c r="B5" s="63"/>
      <c r="C5" s="63"/>
      <c r="D5" s="63"/>
      <c r="E5" s="63"/>
      <c r="F5" s="67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5"/>
    </row>
    <row r="6" spans="1:23" s="58" customFormat="1" ht="16.7" customHeight="1" x14ac:dyDescent="0.3">
      <c r="A6" s="64"/>
      <c r="B6" s="63"/>
      <c r="C6" s="63"/>
      <c r="D6" s="63"/>
      <c r="E6" s="63"/>
      <c r="F6" s="62">
        <v>1</v>
      </c>
      <c r="G6" s="60">
        <v>2</v>
      </c>
      <c r="H6" s="60">
        <v>3</v>
      </c>
      <c r="I6" s="60">
        <v>4</v>
      </c>
      <c r="J6" s="60">
        <v>5</v>
      </c>
      <c r="K6" s="60">
        <v>6</v>
      </c>
      <c r="L6" s="60">
        <v>7</v>
      </c>
      <c r="M6" s="60">
        <v>8</v>
      </c>
      <c r="N6" s="60">
        <v>9</v>
      </c>
      <c r="O6" s="61">
        <v>10</v>
      </c>
      <c r="P6" s="60">
        <v>11</v>
      </c>
      <c r="Q6" s="60">
        <v>12</v>
      </c>
      <c r="R6" s="60">
        <v>13</v>
      </c>
      <c r="S6" s="60">
        <v>14</v>
      </c>
      <c r="T6" s="60">
        <v>15</v>
      </c>
      <c r="U6" s="60">
        <v>16</v>
      </c>
      <c r="V6" s="60">
        <v>17</v>
      </c>
      <c r="W6" s="59">
        <v>18</v>
      </c>
    </row>
    <row r="7" spans="1:23" ht="16.7" customHeight="1" thickBot="1" x14ac:dyDescent="0.35">
      <c r="A7" s="57"/>
      <c r="B7" s="56"/>
      <c r="C7" s="56"/>
      <c r="D7" s="56"/>
      <c r="E7" s="56"/>
      <c r="F7" s="8"/>
      <c r="G7" s="6"/>
      <c r="H7" s="6"/>
      <c r="I7" s="6"/>
      <c r="J7" s="6"/>
      <c r="K7" s="6"/>
      <c r="L7" s="6"/>
      <c r="M7" s="6"/>
      <c r="N7" s="6"/>
      <c r="O7" s="55"/>
      <c r="P7" s="54"/>
      <c r="Q7" s="54"/>
      <c r="R7" s="54"/>
      <c r="S7" s="54"/>
      <c r="T7" s="54"/>
      <c r="U7" s="54"/>
      <c r="V7" s="54"/>
      <c r="W7" s="53"/>
    </row>
    <row r="8" spans="1:23" ht="13.9" customHeight="1" x14ac:dyDescent="0.3">
      <c r="A8" s="52">
        <v>1</v>
      </c>
      <c r="B8" s="44">
        <v>67319100018</v>
      </c>
      <c r="C8" s="51" t="s">
        <v>3</v>
      </c>
      <c r="D8" s="50" t="s">
        <v>78</v>
      </c>
      <c r="E8" s="49" t="s">
        <v>77</v>
      </c>
      <c r="F8" s="48"/>
      <c r="G8" s="46"/>
      <c r="H8" s="46"/>
      <c r="I8" s="46"/>
      <c r="J8" s="46"/>
      <c r="K8" s="46"/>
      <c r="L8" s="46"/>
      <c r="M8" s="46"/>
      <c r="N8" s="46"/>
      <c r="O8" s="47"/>
      <c r="P8" s="46"/>
      <c r="Q8" s="46"/>
      <c r="R8" s="46"/>
      <c r="S8" s="46"/>
      <c r="T8" s="46"/>
      <c r="U8" s="46"/>
      <c r="V8" s="46"/>
      <c r="W8" s="45"/>
    </row>
    <row r="9" spans="1:23" ht="13.9" customHeight="1" x14ac:dyDescent="0.3">
      <c r="A9" s="22">
        <v>2</v>
      </c>
      <c r="B9" s="44">
        <v>67319100019</v>
      </c>
      <c r="C9" s="20" t="s">
        <v>3</v>
      </c>
      <c r="D9" s="19" t="s">
        <v>76</v>
      </c>
      <c r="E9" s="18" t="s">
        <v>75</v>
      </c>
      <c r="F9" s="17"/>
      <c r="G9" s="15"/>
      <c r="H9" s="15"/>
      <c r="I9" s="15"/>
      <c r="J9" s="15"/>
      <c r="K9" s="15"/>
      <c r="L9" s="15"/>
      <c r="M9" s="15"/>
      <c r="N9" s="15"/>
      <c r="O9" s="16"/>
      <c r="P9" s="15"/>
      <c r="Q9" s="15"/>
      <c r="R9" s="15"/>
      <c r="S9" s="15"/>
      <c r="T9" s="15"/>
      <c r="U9" s="15"/>
      <c r="V9" s="15"/>
      <c r="W9" s="14"/>
    </row>
    <row r="10" spans="1:23" ht="13.9" customHeight="1" x14ac:dyDescent="0.3">
      <c r="A10" s="22">
        <v>3</v>
      </c>
      <c r="B10" s="21">
        <v>67319100020</v>
      </c>
      <c r="C10" s="20" t="s">
        <v>3</v>
      </c>
      <c r="D10" s="19" t="s">
        <v>74</v>
      </c>
      <c r="E10" s="18" t="s">
        <v>73</v>
      </c>
      <c r="F10" s="17"/>
      <c r="G10" s="15"/>
      <c r="H10" s="15"/>
      <c r="I10" s="15"/>
      <c r="J10" s="15"/>
      <c r="K10" s="15"/>
      <c r="L10" s="15"/>
      <c r="M10" s="15"/>
      <c r="N10" s="15"/>
      <c r="O10" s="16"/>
      <c r="P10" s="15"/>
      <c r="Q10" s="15"/>
      <c r="R10" s="15"/>
      <c r="S10" s="15"/>
      <c r="T10" s="15"/>
      <c r="U10" s="15"/>
      <c r="V10" s="15"/>
      <c r="W10" s="14"/>
    </row>
    <row r="11" spans="1:23" ht="13.9" customHeight="1" x14ac:dyDescent="0.3">
      <c r="A11" s="22">
        <v>4</v>
      </c>
      <c r="B11" s="21">
        <v>67319100021</v>
      </c>
      <c r="C11" s="20" t="s">
        <v>8</v>
      </c>
      <c r="D11" s="19" t="s">
        <v>72</v>
      </c>
      <c r="E11" s="18" t="s">
        <v>71</v>
      </c>
      <c r="F11" s="17"/>
      <c r="G11" s="15"/>
      <c r="H11" s="15"/>
      <c r="I11" s="15"/>
      <c r="J11" s="15"/>
      <c r="K11" s="15"/>
      <c r="L11" s="15"/>
      <c r="M11" s="15"/>
      <c r="N11" s="15"/>
      <c r="O11" s="16"/>
      <c r="P11" s="15"/>
      <c r="Q11" s="15"/>
      <c r="R11" s="15"/>
      <c r="S11" s="15"/>
      <c r="T11" s="15"/>
      <c r="U11" s="15"/>
      <c r="V11" s="15"/>
      <c r="W11" s="14"/>
    </row>
    <row r="12" spans="1:23" ht="13.9" customHeight="1" x14ac:dyDescent="0.3">
      <c r="A12" s="39">
        <v>5</v>
      </c>
      <c r="B12" s="21">
        <v>67319100022</v>
      </c>
      <c r="C12" s="37" t="s">
        <v>3</v>
      </c>
      <c r="D12" s="42" t="s">
        <v>24</v>
      </c>
      <c r="E12" s="35" t="s">
        <v>70</v>
      </c>
      <c r="F12" s="17"/>
      <c r="G12" s="15"/>
      <c r="H12" s="15"/>
      <c r="I12" s="15"/>
      <c r="J12" s="15"/>
      <c r="K12" s="15"/>
      <c r="L12" s="15"/>
      <c r="M12" s="15"/>
      <c r="N12" s="15"/>
      <c r="O12" s="16"/>
      <c r="P12" s="15"/>
      <c r="Q12" s="15"/>
      <c r="R12" s="15"/>
      <c r="S12" s="15"/>
      <c r="T12" s="15"/>
      <c r="U12" s="15"/>
      <c r="V12" s="15"/>
      <c r="W12" s="14"/>
    </row>
    <row r="13" spans="1:23" ht="13.9" customHeight="1" x14ac:dyDescent="0.3">
      <c r="A13" s="32">
        <v>6</v>
      </c>
      <c r="B13" s="41">
        <v>67319100023</v>
      </c>
      <c r="C13" s="30" t="s">
        <v>3</v>
      </c>
      <c r="D13" s="29" t="s">
        <v>69</v>
      </c>
      <c r="E13" s="28" t="s">
        <v>68</v>
      </c>
      <c r="F13" s="27"/>
      <c r="G13" s="25"/>
      <c r="H13" s="25"/>
      <c r="I13" s="25"/>
      <c r="J13" s="25"/>
      <c r="K13" s="25"/>
      <c r="L13" s="25"/>
      <c r="M13" s="25"/>
      <c r="N13" s="25"/>
      <c r="O13" s="26"/>
      <c r="P13" s="25"/>
      <c r="Q13" s="25"/>
      <c r="R13" s="25"/>
      <c r="S13" s="25"/>
      <c r="T13" s="25"/>
      <c r="U13" s="25"/>
      <c r="V13" s="25"/>
      <c r="W13" s="24"/>
    </row>
    <row r="14" spans="1:23" ht="13.9" customHeight="1" x14ac:dyDescent="0.3">
      <c r="A14" s="22">
        <v>7</v>
      </c>
      <c r="B14" s="40">
        <v>67319100025</v>
      </c>
      <c r="C14" s="20" t="s">
        <v>3</v>
      </c>
      <c r="D14" s="19" t="s">
        <v>67</v>
      </c>
      <c r="E14" s="18" t="s">
        <v>66</v>
      </c>
      <c r="F14" s="17"/>
      <c r="G14" s="15"/>
      <c r="H14" s="15"/>
      <c r="I14" s="15"/>
      <c r="J14" s="15"/>
      <c r="K14" s="15"/>
      <c r="L14" s="15"/>
      <c r="M14" s="15"/>
      <c r="N14" s="15"/>
      <c r="O14" s="16"/>
      <c r="P14" s="15"/>
      <c r="Q14" s="15"/>
      <c r="R14" s="15"/>
      <c r="S14" s="15"/>
      <c r="T14" s="15"/>
      <c r="U14" s="15"/>
      <c r="V14" s="15"/>
      <c r="W14" s="14"/>
    </row>
    <row r="15" spans="1:23" ht="13.9" customHeight="1" x14ac:dyDescent="0.3">
      <c r="A15" s="22">
        <v>8</v>
      </c>
      <c r="B15" s="40">
        <v>67319100026</v>
      </c>
      <c r="C15" s="20" t="s">
        <v>3</v>
      </c>
      <c r="D15" s="23" t="s">
        <v>65</v>
      </c>
      <c r="E15" s="18" t="s">
        <v>64</v>
      </c>
      <c r="F15" s="17"/>
      <c r="G15" s="15"/>
      <c r="H15" s="15"/>
      <c r="I15" s="15"/>
      <c r="J15" s="15"/>
      <c r="K15" s="15"/>
      <c r="L15" s="15"/>
      <c r="M15" s="15"/>
      <c r="N15" s="15"/>
      <c r="O15" s="16"/>
      <c r="P15" s="15"/>
      <c r="Q15" s="15"/>
      <c r="R15" s="15"/>
      <c r="S15" s="15"/>
      <c r="T15" s="15"/>
      <c r="U15" s="15"/>
      <c r="V15" s="15"/>
      <c r="W15" s="14"/>
    </row>
    <row r="16" spans="1:23" ht="13.9" customHeight="1" x14ac:dyDescent="0.3">
      <c r="A16" s="22">
        <v>9</v>
      </c>
      <c r="B16" s="40">
        <v>67319100027</v>
      </c>
      <c r="C16" s="20" t="s">
        <v>3</v>
      </c>
      <c r="D16" s="23" t="s">
        <v>63</v>
      </c>
      <c r="E16" s="18" t="s">
        <v>62</v>
      </c>
      <c r="F16" s="17"/>
      <c r="G16" s="15"/>
      <c r="H16" s="15"/>
      <c r="I16" s="15"/>
      <c r="J16" s="15"/>
      <c r="K16" s="15"/>
      <c r="L16" s="15"/>
      <c r="M16" s="15"/>
      <c r="N16" s="15"/>
      <c r="O16" s="16"/>
      <c r="P16" s="15"/>
      <c r="Q16" s="15"/>
      <c r="R16" s="15"/>
      <c r="S16" s="15"/>
      <c r="T16" s="15"/>
      <c r="U16" s="15"/>
      <c r="V16" s="15"/>
      <c r="W16" s="14"/>
    </row>
    <row r="17" spans="1:23" ht="13.9" customHeight="1" x14ac:dyDescent="0.3">
      <c r="A17" s="39">
        <v>10</v>
      </c>
      <c r="B17" s="38">
        <v>67319100028</v>
      </c>
      <c r="C17" s="37" t="s">
        <v>3</v>
      </c>
      <c r="D17" s="42" t="s">
        <v>61</v>
      </c>
      <c r="E17" s="35" t="s">
        <v>60</v>
      </c>
      <c r="F17" s="17"/>
      <c r="G17" s="15"/>
      <c r="H17" s="15"/>
      <c r="I17" s="15"/>
      <c r="J17" s="15"/>
      <c r="K17" s="15"/>
      <c r="L17" s="15"/>
      <c r="M17" s="15"/>
      <c r="N17" s="15"/>
      <c r="O17" s="16"/>
      <c r="P17" s="15"/>
      <c r="Q17" s="15"/>
      <c r="R17" s="15"/>
      <c r="S17" s="15"/>
      <c r="T17" s="15"/>
      <c r="U17" s="15"/>
      <c r="V17" s="15"/>
      <c r="W17" s="14"/>
    </row>
    <row r="18" spans="1:23" ht="13.9" customHeight="1" x14ac:dyDescent="0.3">
      <c r="A18" s="32">
        <v>11</v>
      </c>
      <c r="B18" s="41">
        <v>67319100029</v>
      </c>
      <c r="C18" s="30" t="s">
        <v>8</v>
      </c>
      <c r="D18" s="29" t="s">
        <v>59</v>
      </c>
      <c r="E18" s="28" t="s">
        <v>58</v>
      </c>
      <c r="F18" s="27"/>
      <c r="G18" s="25"/>
      <c r="H18" s="25"/>
      <c r="I18" s="25"/>
      <c r="J18" s="25"/>
      <c r="K18" s="25"/>
      <c r="L18" s="25"/>
      <c r="M18" s="25"/>
      <c r="N18" s="25"/>
      <c r="O18" s="26"/>
      <c r="P18" s="25"/>
      <c r="Q18" s="25"/>
      <c r="R18" s="25"/>
      <c r="S18" s="25"/>
      <c r="T18" s="25"/>
      <c r="U18" s="25"/>
      <c r="V18" s="25"/>
      <c r="W18" s="24"/>
    </row>
    <row r="19" spans="1:23" ht="13.9" customHeight="1" x14ac:dyDescent="0.3">
      <c r="A19" s="22">
        <v>12</v>
      </c>
      <c r="B19" s="40">
        <v>67319100030</v>
      </c>
      <c r="C19" s="20" t="s">
        <v>3</v>
      </c>
      <c r="D19" s="23" t="s">
        <v>57</v>
      </c>
      <c r="E19" s="18" t="s">
        <v>56</v>
      </c>
      <c r="F19" s="17"/>
      <c r="G19" s="15"/>
      <c r="H19" s="15"/>
      <c r="I19" s="15"/>
      <c r="J19" s="15"/>
      <c r="K19" s="15"/>
      <c r="L19" s="15"/>
      <c r="M19" s="15"/>
      <c r="N19" s="15"/>
      <c r="O19" s="16"/>
      <c r="P19" s="15"/>
      <c r="Q19" s="15"/>
      <c r="R19" s="15"/>
      <c r="S19" s="15"/>
      <c r="T19" s="15"/>
      <c r="U19" s="15"/>
      <c r="V19" s="15"/>
      <c r="W19" s="14"/>
    </row>
    <row r="20" spans="1:23" ht="13.9" customHeight="1" x14ac:dyDescent="0.3">
      <c r="A20" s="22">
        <v>13</v>
      </c>
      <c r="B20" s="40">
        <v>67319100031</v>
      </c>
      <c r="C20" s="20" t="s">
        <v>3</v>
      </c>
      <c r="D20" s="19" t="s">
        <v>55</v>
      </c>
      <c r="E20" s="18" t="s">
        <v>54</v>
      </c>
      <c r="F20" s="17"/>
      <c r="G20" s="15"/>
      <c r="H20" s="15"/>
      <c r="I20" s="15"/>
      <c r="J20" s="15"/>
      <c r="K20" s="15"/>
      <c r="L20" s="15"/>
      <c r="M20" s="15"/>
      <c r="N20" s="15"/>
      <c r="O20" s="16"/>
      <c r="P20" s="15"/>
      <c r="Q20" s="15"/>
      <c r="R20" s="15"/>
      <c r="S20" s="15"/>
      <c r="T20" s="15"/>
      <c r="U20" s="15"/>
      <c r="V20" s="15"/>
      <c r="W20" s="14"/>
    </row>
    <row r="21" spans="1:23" ht="13.9" customHeight="1" x14ac:dyDescent="0.3">
      <c r="A21" s="22">
        <v>14</v>
      </c>
      <c r="B21" s="40">
        <v>67319100032</v>
      </c>
      <c r="C21" s="20" t="s">
        <v>3</v>
      </c>
      <c r="D21" s="19" t="s">
        <v>53</v>
      </c>
      <c r="E21" s="18" t="s">
        <v>52</v>
      </c>
      <c r="F21" s="17"/>
      <c r="G21" s="15"/>
      <c r="H21" s="15"/>
      <c r="I21" s="15"/>
      <c r="J21" s="15"/>
      <c r="K21" s="15"/>
      <c r="L21" s="15"/>
      <c r="M21" s="15"/>
      <c r="N21" s="15"/>
      <c r="O21" s="16"/>
      <c r="P21" s="15"/>
      <c r="Q21" s="15"/>
      <c r="R21" s="15"/>
      <c r="S21" s="15"/>
      <c r="T21" s="15"/>
      <c r="U21" s="15"/>
      <c r="V21" s="15"/>
      <c r="W21" s="14"/>
    </row>
    <row r="22" spans="1:23" ht="13.9" customHeight="1" x14ac:dyDescent="0.3">
      <c r="A22" s="39">
        <v>15</v>
      </c>
      <c r="B22" s="38">
        <v>67319100033</v>
      </c>
      <c r="C22" s="37" t="s">
        <v>3</v>
      </c>
      <c r="D22" s="42" t="s">
        <v>51</v>
      </c>
      <c r="E22" s="35" t="s">
        <v>50</v>
      </c>
      <c r="F22" s="17"/>
      <c r="G22" s="15"/>
      <c r="H22" s="15"/>
      <c r="I22" s="15"/>
      <c r="J22" s="15"/>
      <c r="K22" s="15"/>
      <c r="L22" s="15"/>
      <c r="M22" s="15"/>
      <c r="N22" s="15"/>
      <c r="O22" s="16"/>
      <c r="P22" s="15"/>
      <c r="Q22" s="15"/>
      <c r="R22" s="15"/>
      <c r="S22" s="15"/>
      <c r="T22" s="15"/>
      <c r="U22" s="15"/>
      <c r="V22" s="15"/>
      <c r="W22" s="14"/>
    </row>
    <row r="23" spans="1:23" ht="13.9" customHeight="1" x14ac:dyDescent="0.3">
      <c r="A23" s="32">
        <v>16</v>
      </c>
      <c r="B23" s="41">
        <v>67319100034</v>
      </c>
      <c r="C23" s="30" t="s">
        <v>3</v>
      </c>
      <c r="D23" s="29" t="s">
        <v>49</v>
      </c>
      <c r="E23" s="28" t="s">
        <v>48</v>
      </c>
      <c r="F23" s="27"/>
      <c r="G23" s="25"/>
      <c r="H23" s="25"/>
      <c r="I23" s="25"/>
      <c r="J23" s="25"/>
      <c r="K23" s="25"/>
      <c r="L23" s="25"/>
      <c r="M23" s="25"/>
      <c r="N23" s="25"/>
      <c r="O23" s="26"/>
      <c r="P23" s="25"/>
      <c r="Q23" s="25"/>
      <c r="R23" s="25"/>
      <c r="S23" s="25"/>
      <c r="T23" s="25"/>
      <c r="U23" s="25"/>
      <c r="V23" s="25"/>
      <c r="W23" s="24"/>
    </row>
    <row r="24" spans="1:23" ht="13.9" customHeight="1" x14ac:dyDescent="0.3">
      <c r="A24" s="22">
        <v>17</v>
      </c>
      <c r="B24" s="40"/>
      <c r="C24" s="20"/>
      <c r="D24" s="23"/>
      <c r="E24" s="18"/>
      <c r="F24" s="17"/>
      <c r="G24" s="15"/>
      <c r="H24" s="15"/>
      <c r="I24" s="15"/>
      <c r="J24" s="15"/>
      <c r="K24" s="15"/>
      <c r="L24" s="15"/>
      <c r="M24" s="15"/>
      <c r="N24" s="15"/>
      <c r="O24" s="16"/>
      <c r="P24" s="15"/>
      <c r="Q24" s="15"/>
      <c r="R24" s="15"/>
      <c r="S24" s="15"/>
      <c r="T24" s="15"/>
      <c r="U24" s="15"/>
      <c r="V24" s="15"/>
      <c r="W24" s="14"/>
    </row>
    <row r="25" spans="1:23" ht="13.9" customHeight="1" x14ac:dyDescent="0.3">
      <c r="A25" s="22">
        <v>18</v>
      </c>
      <c r="B25" s="40" t="str">
        <f>IF(C25="","",B24+1)</f>
        <v/>
      </c>
      <c r="C25" s="20"/>
      <c r="D25" s="23"/>
      <c r="E25" s="18"/>
      <c r="F25" s="17"/>
      <c r="G25" s="15"/>
      <c r="H25" s="15"/>
      <c r="I25" s="15"/>
      <c r="J25" s="15"/>
      <c r="K25" s="15"/>
      <c r="L25" s="15"/>
      <c r="M25" s="15"/>
      <c r="N25" s="15"/>
      <c r="O25" s="16"/>
      <c r="P25" s="15"/>
      <c r="Q25" s="15"/>
      <c r="R25" s="15"/>
      <c r="S25" s="15"/>
      <c r="T25" s="15"/>
      <c r="U25" s="15"/>
      <c r="V25" s="15"/>
      <c r="W25" s="14"/>
    </row>
    <row r="26" spans="1:23" ht="13.9" customHeight="1" x14ac:dyDescent="0.3">
      <c r="A26" s="22">
        <v>19</v>
      </c>
      <c r="B26" s="40" t="str">
        <f>IF(C26="","",B25+1)</f>
        <v/>
      </c>
      <c r="C26" s="20"/>
      <c r="D26" s="19"/>
      <c r="E26" s="18"/>
      <c r="F26" s="17"/>
      <c r="G26" s="15"/>
      <c r="H26" s="15"/>
      <c r="I26" s="15"/>
      <c r="J26" s="15"/>
      <c r="K26" s="15"/>
      <c r="L26" s="15"/>
      <c r="M26" s="15"/>
      <c r="N26" s="15"/>
      <c r="O26" s="16"/>
      <c r="P26" s="15"/>
      <c r="Q26" s="15"/>
      <c r="R26" s="15"/>
      <c r="S26" s="15"/>
      <c r="T26" s="15"/>
      <c r="U26" s="15"/>
      <c r="V26" s="15"/>
      <c r="W26" s="14"/>
    </row>
    <row r="27" spans="1:23" ht="13.9" customHeight="1" x14ac:dyDescent="0.3">
      <c r="A27" s="39">
        <v>20</v>
      </c>
      <c r="B27" s="38" t="str">
        <f>IF(C27="","",B26+1)</f>
        <v/>
      </c>
      <c r="C27" s="37"/>
      <c r="D27" s="42"/>
      <c r="E27" s="35"/>
      <c r="F27" s="17"/>
      <c r="G27" s="15"/>
      <c r="H27" s="15"/>
      <c r="I27" s="15"/>
      <c r="J27" s="15"/>
      <c r="K27" s="15"/>
      <c r="L27" s="15"/>
      <c r="M27" s="15"/>
      <c r="N27" s="15"/>
      <c r="O27" s="16"/>
      <c r="P27" s="15"/>
      <c r="Q27" s="15"/>
      <c r="R27" s="15"/>
      <c r="S27" s="15"/>
      <c r="T27" s="15"/>
      <c r="U27" s="15"/>
      <c r="V27" s="15"/>
      <c r="W27" s="14"/>
    </row>
    <row r="28" spans="1:23" ht="13.9" customHeight="1" x14ac:dyDescent="0.3">
      <c r="A28" s="32">
        <v>21</v>
      </c>
      <c r="B28" s="41" t="str">
        <f>IF(C28="","",B27+1)</f>
        <v/>
      </c>
      <c r="C28" s="30"/>
      <c r="D28" s="29"/>
      <c r="E28" s="28"/>
      <c r="F28" s="27"/>
      <c r="G28" s="25"/>
      <c r="H28" s="25"/>
      <c r="I28" s="25"/>
      <c r="J28" s="25"/>
      <c r="K28" s="25"/>
      <c r="L28" s="25"/>
      <c r="M28" s="25"/>
      <c r="N28" s="25"/>
      <c r="O28" s="26"/>
      <c r="P28" s="25"/>
      <c r="Q28" s="25"/>
      <c r="R28" s="25"/>
      <c r="S28" s="25"/>
      <c r="T28" s="25"/>
      <c r="U28" s="25"/>
      <c r="V28" s="25"/>
      <c r="W28" s="24"/>
    </row>
    <row r="29" spans="1:23" ht="13.9" customHeight="1" x14ac:dyDescent="0.3">
      <c r="A29" s="22">
        <v>22</v>
      </c>
      <c r="B29" s="40" t="str">
        <f>IF(C29="","",B28+1)</f>
        <v/>
      </c>
      <c r="C29" s="20"/>
      <c r="D29" s="19"/>
      <c r="E29" s="18"/>
      <c r="F29" s="17"/>
      <c r="G29" s="15"/>
      <c r="H29" s="15"/>
      <c r="I29" s="15"/>
      <c r="J29" s="15"/>
      <c r="K29" s="15"/>
      <c r="L29" s="15"/>
      <c r="M29" s="15"/>
      <c r="N29" s="15"/>
      <c r="O29" s="16"/>
      <c r="P29" s="15"/>
      <c r="Q29" s="15"/>
      <c r="R29" s="15"/>
      <c r="S29" s="15"/>
      <c r="T29" s="15"/>
      <c r="U29" s="15"/>
      <c r="V29" s="15"/>
      <c r="W29" s="14"/>
    </row>
    <row r="30" spans="1:23" ht="13.9" customHeight="1" x14ac:dyDescent="0.3">
      <c r="A30" s="22">
        <v>23</v>
      </c>
      <c r="B30" s="40" t="str">
        <f>IF(C30="","",B29+1)</f>
        <v/>
      </c>
      <c r="C30" s="20"/>
      <c r="D30" s="19"/>
      <c r="E30" s="18"/>
      <c r="F30" s="17"/>
      <c r="G30" s="15"/>
      <c r="H30" s="15"/>
      <c r="I30" s="15"/>
      <c r="J30" s="15"/>
      <c r="K30" s="15"/>
      <c r="L30" s="15"/>
      <c r="M30" s="15"/>
      <c r="N30" s="15"/>
      <c r="O30" s="16"/>
      <c r="P30" s="15"/>
      <c r="Q30" s="15"/>
      <c r="R30" s="15"/>
      <c r="S30" s="15"/>
      <c r="T30" s="15"/>
      <c r="U30" s="15"/>
      <c r="V30" s="15"/>
      <c r="W30" s="14"/>
    </row>
    <row r="31" spans="1:23" ht="13.9" customHeight="1" x14ac:dyDescent="0.3">
      <c r="A31" s="22">
        <v>24</v>
      </c>
      <c r="B31" s="40" t="str">
        <f>IF(C31="","",B30+1)</f>
        <v/>
      </c>
      <c r="C31" s="20"/>
      <c r="D31" s="19"/>
      <c r="E31" s="18"/>
      <c r="F31" s="17"/>
      <c r="G31" s="15"/>
      <c r="H31" s="15"/>
      <c r="I31" s="15"/>
      <c r="J31" s="15"/>
      <c r="K31" s="15"/>
      <c r="L31" s="15"/>
      <c r="M31" s="15"/>
      <c r="N31" s="15"/>
      <c r="O31" s="16"/>
      <c r="P31" s="15"/>
      <c r="Q31" s="15"/>
      <c r="R31" s="15"/>
      <c r="S31" s="15"/>
      <c r="T31" s="15"/>
      <c r="U31" s="15"/>
      <c r="V31" s="15"/>
      <c r="W31" s="14"/>
    </row>
    <row r="32" spans="1:23" ht="13.9" customHeight="1" x14ac:dyDescent="0.3">
      <c r="A32" s="39">
        <v>25</v>
      </c>
      <c r="B32" s="38" t="str">
        <f>IF(C32="","",B31+1)</f>
        <v/>
      </c>
      <c r="C32" s="37"/>
      <c r="D32" s="42"/>
      <c r="E32" s="35"/>
      <c r="F32" s="17"/>
      <c r="G32" s="15"/>
      <c r="H32" s="15"/>
      <c r="I32" s="15"/>
      <c r="J32" s="15"/>
      <c r="K32" s="15"/>
      <c r="L32" s="15"/>
      <c r="M32" s="15"/>
      <c r="N32" s="15"/>
      <c r="O32" s="16"/>
      <c r="P32" s="15"/>
      <c r="Q32" s="15"/>
      <c r="R32" s="15"/>
      <c r="S32" s="15"/>
      <c r="T32" s="15"/>
      <c r="U32" s="15"/>
      <c r="V32" s="15"/>
      <c r="W32" s="14"/>
    </row>
    <row r="33" spans="1:23" ht="13.9" customHeight="1" x14ac:dyDescent="0.3">
      <c r="A33" s="32">
        <v>26</v>
      </c>
      <c r="B33" s="41" t="str">
        <f>IF(C33="","",B32+1)</f>
        <v/>
      </c>
      <c r="C33" s="30"/>
      <c r="D33" s="43"/>
      <c r="E33" s="28"/>
      <c r="F33" s="27"/>
      <c r="G33" s="25"/>
      <c r="H33" s="25"/>
      <c r="I33" s="25"/>
      <c r="J33" s="25"/>
      <c r="K33" s="25"/>
      <c r="L33" s="25"/>
      <c r="M33" s="25"/>
      <c r="N33" s="25"/>
      <c r="O33" s="26"/>
      <c r="P33" s="25"/>
      <c r="Q33" s="25"/>
      <c r="R33" s="25"/>
      <c r="S33" s="25"/>
      <c r="T33" s="25"/>
      <c r="U33" s="25"/>
      <c r="V33" s="25"/>
      <c r="W33" s="24"/>
    </row>
    <row r="34" spans="1:23" ht="13.9" customHeight="1" x14ac:dyDescent="0.3">
      <c r="A34" s="22">
        <v>27</v>
      </c>
      <c r="B34" s="40" t="str">
        <f>IF(C34="","",B33+1)</f>
        <v/>
      </c>
      <c r="C34" s="20"/>
      <c r="D34" s="19"/>
      <c r="E34" s="18"/>
      <c r="F34" s="17"/>
      <c r="G34" s="15"/>
      <c r="H34" s="15"/>
      <c r="I34" s="15"/>
      <c r="J34" s="15"/>
      <c r="K34" s="15"/>
      <c r="L34" s="15"/>
      <c r="M34" s="15"/>
      <c r="N34" s="15"/>
      <c r="O34" s="16"/>
      <c r="P34" s="15"/>
      <c r="Q34" s="15"/>
      <c r="R34" s="15"/>
      <c r="S34" s="15"/>
      <c r="T34" s="15"/>
      <c r="U34" s="15"/>
      <c r="V34" s="15"/>
      <c r="W34" s="14"/>
    </row>
    <row r="35" spans="1:23" ht="13.9" customHeight="1" x14ac:dyDescent="0.3">
      <c r="A35" s="22">
        <v>28</v>
      </c>
      <c r="B35" s="40" t="str">
        <f>IF(C35="","",B34+1)</f>
        <v/>
      </c>
      <c r="C35" s="20"/>
      <c r="D35" s="19"/>
      <c r="E35" s="18"/>
      <c r="F35" s="17"/>
      <c r="G35" s="15"/>
      <c r="H35" s="15"/>
      <c r="I35" s="15"/>
      <c r="J35" s="15"/>
      <c r="K35" s="15"/>
      <c r="L35" s="15"/>
      <c r="M35" s="15"/>
      <c r="N35" s="15"/>
      <c r="O35" s="16"/>
      <c r="P35" s="15"/>
      <c r="Q35" s="15"/>
      <c r="R35" s="15"/>
      <c r="S35" s="15"/>
      <c r="T35" s="15"/>
      <c r="U35" s="15"/>
      <c r="V35" s="15"/>
      <c r="W35" s="14"/>
    </row>
    <row r="36" spans="1:23" ht="13.9" customHeight="1" x14ac:dyDescent="0.3">
      <c r="A36" s="22">
        <v>29</v>
      </c>
      <c r="B36" s="40" t="str">
        <f>IF(C36="","",B35+1)</f>
        <v/>
      </c>
      <c r="C36" s="20"/>
      <c r="D36" s="19"/>
      <c r="E36" s="18"/>
      <c r="F36" s="17"/>
      <c r="G36" s="15"/>
      <c r="H36" s="15"/>
      <c r="I36" s="15"/>
      <c r="J36" s="15"/>
      <c r="K36" s="15"/>
      <c r="L36" s="15"/>
      <c r="M36" s="15"/>
      <c r="N36" s="15"/>
      <c r="O36" s="16"/>
      <c r="P36" s="15"/>
      <c r="Q36" s="15"/>
      <c r="R36" s="15"/>
      <c r="S36" s="15"/>
      <c r="T36" s="15"/>
      <c r="U36" s="15"/>
      <c r="V36" s="15"/>
      <c r="W36" s="14"/>
    </row>
    <row r="37" spans="1:23" ht="13.9" customHeight="1" x14ac:dyDescent="0.3">
      <c r="A37" s="39">
        <v>30</v>
      </c>
      <c r="B37" s="38" t="str">
        <f>IF(C37="","",B36+1)</f>
        <v/>
      </c>
      <c r="C37" s="37"/>
      <c r="D37" s="42"/>
      <c r="E37" s="35"/>
      <c r="F37" s="17"/>
      <c r="G37" s="15"/>
      <c r="H37" s="15"/>
      <c r="I37" s="15"/>
      <c r="J37" s="15"/>
      <c r="K37" s="15"/>
      <c r="L37" s="15"/>
      <c r="M37" s="15"/>
      <c r="N37" s="15"/>
      <c r="O37" s="16"/>
      <c r="P37" s="15"/>
      <c r="Q37" s="15"/>
      <c r="R37" s="15"/>
      <c r="S37" s="15"/>
      <c r="T37" s="15"/>
      <c r="U37" s="15"/>
      <c r="V37" s="15"/>
      <c r="W37" s="14"/>
    </row>
    <row r="38" spans="1:23" ht="13.9" customHeight="1" x14ac:dyDescent="0.3">
      <c r="A38" s="32">
        <v>31</v>
      </c>
      <c r="B38" s="41" t="str">
        <f>IF(C38="","",B37+1)</f>
        <v/>
      </c>
      <c r="C38" s="30"/>
      <c r="D38" s="29"/>
      <c r="E38" s="28"/>
      <c r="F38" s="27"/>
      <c r="G38" s="25"/>
      <c r="H38" s="25"/>
      <c r="I38" s="25"/>
      <c r="J38" s="25"/>
      <c r="K38" s="25"/>
      <c r="L38" s="25"/>
      <c r="M38" s="25"/>
      <c r="N38" s="25"/>
      <c r="O38" s="26"/>
      <c r="P38" s="25"/>
      <c r="Q38" s="25"/>
      <c r="R38" s="25"/>
      <c r="S38" s="25"/>
      <c r="T38" s="25"/>
      <c r="U38" s="25"/>
      <c r="V38" s="25"/>
      <c r="W38" s="24"/>
    </row>
    <row r="39" spans="1:23" ht="13.9" customHeight="1" x14ac:dyDescent="0.3">
      <c r="A39" s="22">
        <v>32</v>
      </c>
      <c r="B39" s="40" t="str">
        <f>IF(C39="","",B38+1)</f>
        <v/>
      </c>
      <c r="C39" s="20"/>
      <c r="D39" s="19"/>
      <c r="E39" s="18"/>
      <c r="F39" s="17"/>
      <c r="G39" s="15"/>
      <c r="H39" s="15"/>
      <c r="I39" s="15"/>
      <c r="J39" s="15"/>
      <c r="K39" s="15"/>
      <c r="L39" s="15"/>
      <c r="M39" s="15"/>
      <c r="N39" s="15"/>
      <c r="O39" s="16"/>
      <c r="P39" s="15"/>
      <c r="Q39" s="15"/>
      <c r="R39" s="15"/>
      <c r="S39" s="15"/>
      <c r="T39" s="15"/>
      <c r="U39" s="15"/>
      <c r="V39" s="15"/>
      <c r="W39" s="14"/>
    </row>
    <row r="40" spans="1:23" ht="13.9" customHeight="1" x14ac:dyDescent="0.3">
      <c r="A40" s="22">
        <v>33</v>
      </c>
      <c r="B40" s="40" t="str">
        <f>IF(C40="","",B39+1)</f>
        <v/>
      </c>
      <c r="C40" s="20"/>
      <c r="D40" s="19"/>
      <c r="E40" s="18"/>
      <c r="F40" s="17"/>
      <c r="G40" s="15"/>
      <c r="H40" s="15"/>
      <c r="I40" s="15"/>
      <c r="J40" s="15"/>
      <c r="K40" s="15"/>
      <c r="L40" s="15"/>
      <c r="M40" s="15"/>
      <c r="N40" s="15"/>
      <c r="O40" s="16"/>
      <c r="P40" s="15"/>
      <c r="Q40" s="15"/>
      <c r="R40" s="15"/>
      <c r="S40" s="15"/>
      <c r="T40" s="15"/>
      <c r="U40" s="15"/>
      <c r="V40" s="15"/>
      <c r="W40" s="14"/>
    </row>
    <row r="41" spans="1:23" ht="13.9" customHeight="1" x14ac:dyDescent="0.3">
      <c r="A41" s="22">
        <v>34</v>
      </c>
      <c r="B41" s="40" t="str">
        <f>IF(C41="","",B40+1)</f>
        <v/>
      </c>
      <c r="C41" s="20"/>
      <c r="D41" s="19"/>
      <c r="E41" s="18"/>
      <c r="F41" s="17"/>
      <c r="G41" s="15"/>
      <c r="H41" s="15"/>
      <c r="I41" s="15"/>
      <c r="J41" s="15"/>
      <c r="K41" s="15"/>
      <c r="L41" s="15"/>
      <c r="M41" s="15"/>
      <c r="N41" s="15"/>
      <c r="O41" s="16"/>
      <c r="P41" s="15"/>
      <c r="Q41" s="15"/>
      <c r="R41" s="15"/>
      <c r="S41" s="15"/>
      <c r="T41" s="15"/>
      <c r="U41" s="15"/>
      <c r="V41" s="15"/>
      <c r="W41" s="14"/>
    </row>
    <row r="42" spans="1:23" ht="13.9" customHeight="1" x14ac:dyDescent="0.3">
      <c r="A42" s="39">
        <v>35</v>
      </c>
      <c r="B42" s="38" t="str">
        <f>IF(C42="","",B41+1)</f>
        <v/>
      </c>
      <c r="C42" s="37"/>
      <c r="D42" s="42"/>
      <c r="E42" s="35"/>
      <c r="F42" s="17"/>
      <c r="G42" s="15"/>
      <c r="H42" s="15"/>
      <c r="I42" s="15"/>
      <c r="J42" s="15"/>
      <c r="K42" s="15"/>
      <c r="L42" s="15"/>
      <c r="M42" s="15"/>
      <c r="N42" s="15"/>
      <c r="O42" s="16"/>
      <c r="P42" s="15"/>
      <c r="Q42" s="15"/>
      <c r="R42" s="15"/>
      <c r="S42" s="15"/>
      <c r="T42" s="15"/>
      <c r="U42" s="15"/>
      <c r="V42" s="15"/>
      <c r="W42" s="14"/>
    </row>
    <row r="43" spans="1:23" ht="13.9" customHeight="1" x14ac:dyDescent="0.3">
      <c r="A43" s="32">
        <v>36</v>
      </c>
      <c r="B43" s="41" t="str">
        <f>IF(C43="","",B42+1)</f>
        <v/>
      </c>
      <c r="C43" s="30"/>
      <c r="D43" s="29"/>
      <c r="E43" s="28"/>
      <c r="F43" s="27"/>
      <c r="G43" s="25"/>
      <c r="H43" s="25"/>
      <c r="I43" s="25"/>
      <c r="J43" s="25"/>
      <c r="K43" s="25"/>
      <c r="L43" s="25"/>
      <c r="M43" s="25"/>
      <c r="N43" s="25"/>
      <c r="O43" s="26"/>
      <c r="P43" s="25"/>
      <c r="Q43" s="25"/>
      <c r="R43" s="25"/>
      <c r="S43" s="25"/>
      <c r="T43" s="25"/>
      <c r="U43" s="25"/>
      <c r="V43" s="25"/>
      <c r="W43" s="24"/>
    </row>
    <row r="44" spans="1:23" ht="13.9" customHeight="1" x14ac:dyDescent="0.3">
      <c r="A44" s="22">
        <v>37</v>
      </c>
      <c r="B44" s="40" t="str">
        <f>IF(C44="","",B43+1)</f>
        <v/>
      </c>
      <c r="C44" s="20"/>
      <c r="D44" s="19"/>
      <c r="E44" s="18"/>
      <c r="F44" s="17"/>
      <c r="G44" s="15"/>
      <c r="H44" s="15"/>
      <c r="I44" s="15"/>
      <c r="J44" s="15"/>
      <c r="K44" s="15"/>
      <c r="L44" s="15"/>
      <c r="M44" s="15"/>
      <c r="N44" s="15"/>
      <c r="O44" s="16"/>
      <c r="P44" s="15"/>
      <c r="Q44" s="15"/>
      <c r="R44" s="15"/>
      <c r="S44" s="15"/>
      <c r="T44" s="15"/>
      <c r="U44" s="15"/>
      <c r="V44" s="15"/>
      <c r="W44" s="14"/>
    </row>
    <row r="45" spans="1:23" ht="13.9" customHeight="1" x14ac:dyDescent="0.3">
      <c r="A45" s="22">
        <v>38</v>
      </c>
      <c r="B45" s="40" t="str">
        <f>IF(C45="","",B44+1)</f>
        <v/>
      </c>
      <c r="C45" s="20"/>
      <c r="D45" s="19"/>
      <c r="E45" s="18"/>
      <c r="F45" s="17"/>
      <c r="G45" s="15"/>
      <c r="H45" s="15"/>
      <c r="I45" s="15"/>
      <c r="J45" s="15"/>
      <c r="K45" s="15"/>
      <c r="L45" s="15"/>
      <c r="M45" s="15"/>
      <c r="N45" s="15"/>
      <c r="O45" s="16"/>
      <c r="P45" s="15"/>
      <c r="Q45" s="15"/>
      <c r="R45" s="15"/>
      <c r="S45" s="15"/>
      <c r="T45" s="15"/>
      <c r="U45" s="15"/>
      <c r="V45" s="15"/>
      <c r="W45" s="14"/>
    </row>
    <row r="46" spans="1:23" ht="13.9" customHeight="1" x14ac:dyDescent="0.3">
      <c r="A46" s="22">
        <v>39</v>
      </c>
      <c r="B46" s="40" t="str">
        <f>IF(C46="","",B45+1)</f>
        <v/>
      </c>
      <c r="C46" s="20"/>
      <c r="D46" s="19"/>
      <c r="E46" s="18"/>
      <c r="F46" s="17"/>
      <c r="G46" s="15"/>
      <c r="H46" s="15"/>
      <c r="I46" s="15"/>
      <c r="J46" s="15"/>
      <c r="K46" s="15"/>
      <c r="L46" s="15"/>
      <c r="M46" s="15"/>
      <c r="N46" s="15"/>
      <c r="O46" s="16"/>
      <c r="P46" s="15"/>
      <c r="Q46" s="15"/>
      <c r="R46" s="15"/>
      <c r="S46" s="15"/>
      <c r="T46" s="15"/>
      <c r="U46" s="15"/>
      <c r="V46" s="15"/>
      <c r="W46" s="14"/>
    </row>
    <row r="47" spans="1:23" ht="13.9" customHeight="1" x14ac:dyDescent="0.3">
      <c r="A47" s="39">
        <v>40</v>
      </c>
      <c r="B47" s="38" t="str">
        <f>IF(C47="","",B46+1)</f>
        <v/>
      </c>
      <c r="C47" s="37"/>
      <c r="D47" s="36"/>
      <c r="E47" s="35"/>
      <c r="F47" s="34"/>
      <c r="G47" s="33"/>
      <c r="H47" s="33"/>
      <c r="I47" s="33"/>
      <c r="J47" s="33"/>
      <c r="K47" s="33"/>
      <c r="L47" s="33"/>
      <c r="M47" s="33"/>
      <c r="N47" s="15"/>
      <c r="O47" s="16"/>
      <c r="P47" s="15"/>
      <c r="Q47" s="15"/>
      <c r="R47" s="15"/>
      <c r="S47" s="15"/>
      <c r="T47" s="15"/>
      <c r="U47" s="15"/>
      <c r="V47" s="15"/>
      <c r="W47" s="14"/>
    </row>
    <row r="48" spans="1:23" ht="13.9" customHeight="1" x14ac:dyDescent="0.3">
      <c r="A48" s="32">
        <v>41</v>
      </c>
      <c r="B48" s="31" t="str">
        <f>IF(C48="","",B47+1)</f>
        <v/>
      </c>
      <c r="C48" s="30"/>
      <c r="D48" s="29"/>
      <c r="E48" s="28"/>
      <c r="F48" s="27"/>
      <c r="G48" s="25"/>
      <c r="H48" s="25"/>
      <c r="I48" s="25"/>
      <c r="J48" s="25"/>
      <c r="K48" s="25"/>
      <c r="L48" s="25"/>
      <c r="M48" s="25"/>
      <c r="N48" s="25"/>
      <c r="O48" s="26"/>
      <c r="P48" s="25"/>
      <c r="Q48" s="25"/>
      <c r="R48" s="25"/>
      <c r="S48" s="25"/>
      <c r="T48" s="25"/>
      <c r="U48" s="25"/>
      <c r="V48" s="25"/>
      <c r="W48" s="24"/>
    </row>
    <row r="49" spans="1:23" ht="13.9" customHeight="1" x14ac:dyDescent="0.3">
      <c r="A49" s="22">
        <v>42</v>
      </c>
      <c r="B49" s="21" t="str">
        <f>IF(C49="","",B48+1)</f>
        <v/>
      </c>
      <c r="C49" s="20"/>
      <c r="D49" s="19"/>
      <c r="E49" s="18"/>
      <c r="F49" s="17"/>
      <c r="G49" s="15"/>
      <c r="H49" s="15"/>
      <c r="I49" s="15"/>
      <c r="J49" s="15"/>
      <c r="K49" s="15"/>
      <c r="L49" s="15"/>
      <c r="M49" s="15"/>
      <c r="N49" s="15"/>
      <c r="O49" s="16"/>
      <c r="P49" s="15"/>
      <c r="Q49" s="15"/>
      <c r="R49" s="15"/>
      <c r="S49" s="15"/>
      <c r="T49" s="15"/>
      <c r="U49" s="15"/>
      <c r="V49" s="15"/>
      <c r="W49" s="14"/>
    </row>
    <row r="50" spans="1:23" ht="13.9" customHeight="1" x14ac:dyDescent="0.3">
      <c r="A50" s="22">
        <v>43</v>
      </c>
      <c r="B50" s="21" t="str">
        <f>IF(C50="","",B49+1)</f>
        <v/>
      </c>
      <c r="C50" s="20"/>
      <c r="D50" s="23"/>
      <c r="E50" s="18"/>
      <c r="F50" s="17"/>
      <c r="G50" s="15"/>
      <c r="H50" s="15"/>
      <c r="I50" s="15"/>
      <c r="J50" s="15"/>
      <c r="K50" s="15"/>
      <c r="L50" s="15"/>
      <c r="M50" s="15"/>
      <c r="N50" s="15"/>
      <c r="O50" s="16"/>
      <c r="P50" s="15"/>
      <c r="Q50" s="15"/>
      <c r="R50" s="15"/>
      <c r="S50" s="15"/>
      <c r="T50" s="15"/>
      <c r="U50" s="15"/>
      <c r="V50" s="15"/>
      <c r="W50" s="14"/>
    </row>
    <row r="51" spans="1:23" ht="13.9" customHeight="1" x14ac:dyDescent="0.3">
      <c r="A51" s="22">
        <v>44</v>
      </c>
      <c r="B51" s="21" t="str">
        <f>IF(C51="","",B50+1)</f>
        <v/>
      </c>
      <c r="C51" s="20"/>
      <c r="D51" s="19"/>
      <c r="E51" s="18"/>
      <c r="F51" s="17"/>
      <c r="G51" s="15"/>
      <c r="H51" s="15"/>
      <c r="I51" s="15"/>
      <c r="J51" s="15"/>
      <c r="K51" s="15"/>
      <c r="L51" s="15"/>
      <c r="M51" s="15"/>
      <c r="N51" s="15"/>
      <c r="O51" s="16"/>
      <c r="P51" s="15"/>
      <c r="Q51" s="15"/>
      <c r="R51" s="15"/>
      <c r="S51" s="15"/>
      <c r="T51" s="15"/>
      <c r="U51" s="15"/>
      <c r="V51" s="15"/>
      <c r="W51" s="14"/>
    </row>
    <row r="52" spans="1:23" ht="13.9" customHeight="1" thickBot="1" x14ac:dyDescent="0.35">
      <c r="A52" s="13">
        <v>45</v>
      </c>
      <c r="B52" s="12" t="str">
        <f>IF(C52="","",B51+1)</f>
        <v/>
      </c>
      <c r="C52" s="11"/>
      <c r="D52" s="10"/>
      <c r="E52" s="9"/>
      <c r="F52" s="8"/>
      <c r="G52" s="6"/>
      <c r="H52" s="6"/>
      <c r="I52" s="6"/>
      <c r="J52" s="6"/>
      <c r="K52" s="6"/>
      <c r="L52" s="6"/>
      <c r="M52" s="6"/>
      <c r="N52" s="6"/>
      <c r="O52" s="7"/>
      <c r="P52" s="6"/>
      <c r="Q52" s="6"/>
      <c r="R52" s="6"/>
      <c r="S52" s="6"/>
      <c r="T52" s="6"/>
      <c r="U52" s="6"/>
      <c r="V52" s="6"/>
      <c r="W52" s="5"/>
    </row>
    <row r="53" spans="1:23" ht="16.7" customHeight="1" x14ac:dyDescent="0.3">
      <c r="B53" s="1" t="str">
        <f>_xlfn.CONCAT("ชาย = ",COUNTIF($C$8:$C$52,"นาย"))</f>
        <v>ชาย = 2</v>
      </c>
      <c r="C53" s="4" t="str">
        <f>_xlfn.CONCAT("หญิง = ",COUNTIF($C$8:$C$52,"น.ส."))</f>
        <v>หญิง = 14</v>
      </c>
      <c r="D53" s="4" t="s">
        <v>0</v>
      </c>
      <c r="E53" s="1" t="str">
        <f>_xlfn.CONCAT("รวม = ",COUNTA($C$8:$C$52))</f>
        <v>รวม = 16</v>
      </c>
    </row>
  </sheetData>
  <mergeCells count="13">
    <mergeCell ref="C53:D53"/>
    <mergeCell ref="A3:D3"/>
    <mergeCell ref="E3:W3"/>
    <mergeCell ref="A4:A7"/>
    <mergeCell ref="B4:B7"/>
    <mergeCell ref="C4:E7"/>
    <mergeCell ref="F4:W5"/>
    <mergeCell ref="A1:J1"/>
    <mergeCell ref="M1:W1"/>
    <mergeCell ref="A2:C2"/>
    <mergeCell ref="D2:O2"/>
    <mergeCell ref="P2:Q2"/>
    <mergeCell ref="R2:W2"/>
  </mergeCells>
  <printOptions horizontalCentered="1" verticalCentered="1"/>
  <pageMargins left="0.19685039370078741" right="0.19685039370078741" top="0.19685039370078741" bottom="0.19685039370078741" header="0" footer="0"/>
  <pageSetup paperSize="9" orientation="portrait" horizontalDpi="4294967293" verticalDpi="40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546E0-55C1-4D19-9AA7-1C586C790B1D}">
  <sheetPr>
    <tabColor rgb="FF00B0F0"/>
  </sheetPr>
  <dimension ref="A1:W53"/>
  <sheetViews>
    <sheetView topLeftCell="A14" zoomScaleNormal="100" workbookViewId="0">
      <selection activeCell="D30" sqref="D30"/>
    </sheetView>
  </sheetViews>
  <sheetFormatPr defaultColWidth="7.875" defaultRowHeight="18.75" x14ac:dyDescent="0.3"/>
  <cols>
    <col min="1" max="1" width="4" style="1" customWidth="1"/>
    <col min="2" max="2" width="12.375" style="1" customWidth="1"/>
    <col min="3" max="3" width="2.625" style="3" customWidth="1"/>
    <col min="4" max="4" width="11" style="1" customWidth="1"/>
    <col min="5" max="5" width="11.25" style="1" customWidth="1"/>
    <col min="6" max="17" width="2.125" style="2" customWidth="1"/>
    <col min="18" max="23" width="2.125" style="1" customWidth="1"/>
    <col min="24" max="16384" width="7.875" style="1"/>
  </cols>
  <sheetData>
    <row r="1" spans="1:23" ht="25.15" customHeight="1" x14ac:dyDescent="0.3">
      <c r="A1" s="80" t="s">
        <v>47</v>
      </c>
      <c r="B1" s="80"/>
      <c r="C1" s="80"/>
      <c r="D1" s="80"/>
      <c r="E1" s="80"/>
      <c r="F1" s="80"/>
      <c r="G1" s="80"/>
      <c r="H1" s="80"/>
      <c r="I1" s="80"/>
      <c r="J1" s="80"/>
      <c r="K1" s="79"/>
      <c r="L1" s="79"/>
      <c r="M1" s="78" t="s">
        <v>127</v>
      </c>
      <c r="N1" s="78"/>
      <c r="O1" s="78"/>
      <c r="P1" s="78"/>
      <c r="Q1" s="78"/>
      <c r="R1" s="78"/>
      <c r="S1" s="78"/>
      <c r="T1" s="78"/>
      <c r="U1" s="78"/>
      <c r="V1" s="78"/>
      <c r="W1" s="78"/>
    </row>
    <row r="2" spans="1:23" s="58" customFormat="1" ht="20.25" customHeight="1" x14ac:dyDescent="0.3">
      <c r="A2" s="74" t="s">
        <v>45</v>
      </c>
      <c r="B2" s="74"/>
      <c r="C2" s="74"/>
      <c r="D2" s="77" t="s">
        <v>44</v>
      </c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6" t="s">
        <v>43</v>
      </c>
      <c r="Q2" s="76"/>
      <c r="R2" s="75">
        <v>673191003</v>
      </c>
      <c r="S2" s="75"/>
      <c r="T2" s="75"/>
      <c r="U2" s="75"/>
      <c r="V2" s="75"/>
      <c r="W2" s="75"/>
    </row>
    <row r="3" spans="1:23" s="58" customFormat="1" ht="20.25" customHeight="1" thickBot="1" x14ac:dyDescent="0.35">
      <c r="A3" s="74" t="s">
        <v>42</v>
      </c>
      <c r="B3" s="74"/>
      <c r="C3" s="74"/>
      <c r="D3" s="74"/>
      <c r="E3" s="73" t="s">
        <v>126</v>
      </c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</row>
    <row r="4" spans="1:23" s="58" customFormat="1" ht="13.5" customHeight="1" x14ac:dyDescent="0.3">
      <c r="A4" s="72" t="s">
        <v>40</v>
      </c>
      <c r="B4" s="71" t="s">
        <v>39</v>
      </c>
      <c r="C4" s="71" t="s">
        <v>38</v>
      </c>
      <c r="D4" s="71"/>
      <c r="E4" s="71"/>
      <c r="F4" s="70" t="s">
        <v>37</v>
      </c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8"/>
    </row>
    <row r="5" spans="1:23" s="58" customFormat="1" ht="12" customHeight="1" x14ac:dyDescent="0.3">
      <c r="A5" s="64"/>
      <c r="B5" s="63"/>
      <c r="C5" s="63"/>
      <c r="D5" s="63"/>
      <c r="E5" s="63"/>
      <c r="F5" s="67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5"/>
    </row>
    <row r="6" spans="1:23" s="58" customFormat="1" ht="16.7" customHeight="1" x14ac:dyDescent="0.3">
      <c r="A6" s="64"/>
      <c r="B6" s="63"/>
      <c r="C6" s="63"/>
      <c r="D6" s="63"/>
      <c r="E6" s="63"/>
      <c r="F6" s="62">
        <v>1</v>
      </c>
      <c r="G6" s="60">
        <v>2</v>
      </c>
      <c r="H6" s="60">
        <v>3</v>
      </c>
      <c r="I6" s="60">
        <v>4</v>
      </c>
      <c r="J6" s="60">
        <v>5</v>
      </c>
      <c r="K6" s="60">
        <v>6</v>
      </c>
      <c r="L6" s="60">
        <v>7</v>
      </c>
      <c r="M6" s="60">
        <v>8</v>
      </c>
      <c r="N6" s="60">
        <v>9</v>
      </c>
      <c r="O6" s="61">
        <v>10</v>
      </c>
      <c r="P6" s="60">
        <v>11</v>
      </c>
      <c r="Q6" s="60">
        <v>12</v>
      </c>
      <c r="R6" s="60">
        <v>13</v>
      </c>
      <c r="S6" s="60">
        <v>14</v>
      </c>
      <c r="T6" s="60">
        <v>15</v>
      </c>
      <c r="U6" s="60">
        <v>16</v>
      </c>
      <c r="V6" s="60">
        <v>17</v>
      </c>
      <c r="W6" s="59">
        <v>18</v>
      </c>
    </row>
    <row r="7" spans="1:23" ht="16.7" customHeight="1" thickBot="1" x14ac:dyDescent="0.35">
      <c r="A7" s="57"/>
      <c r="B7" s="56"/>
      <c r="C7" s="56"/>
      <c r="D7" s="56"/>
      <c r="E7" s="56"/>
      <c r="F7" s="8"/>
      <c r="G7" s="6"/>
      <c r="H7" s="6"/>
      <c r="I7" s="6"/>
      <c r="J7" s="6"/>
      <c r="K7" s="6"/>
      <c r="L7" s="6"/>
      <c r="M7" s="6"/>
      <c r="N7" s="6"/>
      <c r="O7" s="55"/>
      <c r="P7" s="54"/>
      <c r="Q7" s="54"/>
      <c r="R7" s="54"/>
      <c r="S7" s="54"/>
      <c r="T7" s="54"/>
      <c r="U7" s="54"/>
      <c r="V7" s="54"/>
      <c r="W7" s="53"/>
    </row>
    <row r="8" spans="1:23" ht="13.9" customHeight="1" x14ac:dyDescent="0.3">
      <c r="A8" s="52">
        <v>1</v>
      </c>
      <c r="B8" s="44">
        <v>67319100035</v>
      </c>
      <c r="C8" s="51" t="s">
        <v>8</v>
      </c>
      <c r="D8" s="50" t="s">
        <v>125</v>
      </c>
      <c r="E8" s="49" t="s">
        <v>124</v>
      </c>
      <c r="F8" s="48"/>
      <c r="G8" s="46"/>
      <c r="H8" s="46"/>
      <c r="I8" s="46"/>
      <c r="J8" s="46"/>
      <c r="K8" s="46"/>
      <c r="L8" s="46"/>
      <c r="M8" s="46"/>
      <c r="N8" s="46"/>
      <c r="O8" s="47"/>
      <c r="P8" s="46"/>
      <c r="Q8" s="46"/>
      <c r="R8" s="46"/>
      <c r="S8" s="46"/>
      <c r="T8" s="46"/>
      <c r="U8" s="46"/>
      <c r="V8" s="46"/>
      <c r="W8" s="45"/>
    </row>
    <row r="9" spans="1:23" ht="13.9" customHeight="1" x14ac:dyDescent="0.3">
      <c r="A9" s="22">
        <v>2</v>
      </c>
      <c r="B9" s="44">
        <v>67319100036</v>
      </c>
      <c r="C9" s="20" t="s">
        <v>3</v>
      </c>
      <c r="D9" s="19" t="s">
        <v>123</v>
      </c>
      <c r="E9" s="18" t="s">
        <v>122</v>
      </c>
      <c r="F9" s="17"/>
      <c r="G9" s="15"/>
      <c r="H9" s="15"/>
      <c r="I9" s="15"/>
      <c r="J9" s="15"/>
      <c r="K9" s="15"/>
      <c r="L9" s="15"/>
      <c r="M9" s="15"/>
      <c r="N9" s="15"/>
      <c r="O9" s="16"/>
      <c r="P9" s="15"/>
      <c r="Q9" s="15"/>
      <c r="R9" s="15"/>
      <c r="S9" s="15"/>
      <c r="T9" s="15"/>
      <c r="U9" s="15"/>
      <c r="V9" s="15"/>
      <c r="W9" s="14"/>
    </row>
    <row r="10" spans="1:23" ht="13.9" customHeight="1" x14ac:dyDescent="0.3">
      <c r="A10" s="22">
        <v>3</v>
      </c>
      <c r="B10" s="21">
        <v>67319100037</v>
      </c>
      <c r="C10" s="20" t="s">
        <v>3</v>
      </c>
      <c r="D10" s="19" t="s">
        <v>121</v>
      </c>
      <c r="E10" s="18" t="s">
        <v>120</v>
      </c>
      <c r="F10" s="17"/>
      <c r="G10" s="15"/>
      <c r="H10" s="15"/>
      <c r="I10" s="15"/>
      <c r="J10" s="15"/>
      <c r="K10" s="15"/>
      <c r="L10" s="15"/>
      <c r="M10" s="15"/>
      <c r="N10" s="15"/>
      <c r="O10" s="16"/>
      <c r="P10" s="15"/>
      <c r="Q10" s="15"/>
      <c r="R10" s="15"/>
      <c r="S10" s="15"/>
      <c r="T10" s="15"/>
      <c r="U10" s="15"/>
      <c r="V10" s="15"/>
      <c r="W10" s="14"/>
    </row>
    <row r="11" spans="1:23" ht="13.9" customHeight="1" x14ac:dyDescent="0.3">
      <c r="A11" s="22">
        <v>4</v>
      </c>
      <c r="B11" s="21">
        <v>67319100038</v>
      </c>
      <c r="C11" s="20" t="s">
        <v>3</v>
      </c>
      <c r="D11" s="19" t="s">
        <v>119</v>
      </c>
      <c r="E11" s="18" t="s">
        <v>118</v>
      </c>
      <c r="F11" s="17"/>
      <c r="G11" s="15"/>
      <c r="H11" s="15"/>
      <c r="I11" s="15"/>
      <c r="J11" s="15"/>
      <c r="K11" s="15"/>
      <c r="L11" s="15"/>
      <c r="M11" s="15"/>
      <c r="N11" s="15"/>
      <c r="O11" s="16"/>
      <c r="P11" s="15"/>
      <c r="Q11" s="15"/>
      <c r="R11" s="15"/>
      <c r="S11" s="15"/>
      <c r="T11" s="15"/>
      <c r="U11" s="15"/>
      <c r="V11" s="15"/>
      <c r="W11" s="14"/>
    </row>
    <row r="12" spans="1:23" ht="13.9" customHeight="1" x14ac:dyDescent="0.3">
      <c r="A12" s="39">
        <v>5</v>
      </c>
      <c r="B12" s="21">
        <v>67319100039</v>
      </c>
      <c r="C12" s="37" t="s">
        <v>3</v>
      </c>
      <c r="D12" s="42" t="s">
        <v>117</v>
      </c>
      <c r="E12" s="35" t="s">
        <v>116</v>
      </c>
      <c r="F12" s="17"/>
      <c r="G12" s="15"/>
      <c r="H12" s="15"/>
      <c r="I12" s="15"/>
      <c r="J12" s="15"/>
      <c r="K12" s="15"/>
      <c r="L12" s="15"/>
      <c r="M12" s="15"/>
      <c r="N12" s="15"/>
      <c r="O12" s="16"/>
      <c r="P12" s="15"/>
      <c r="Q12" s="15"/>
      <c r="R12" s="15"/>
      <c r="S12" s="15"/>
      <c r="T12" s="15"/>
      <c r="U12" s="15"/>
      <c r="V12" s="15"/>
      <c r="W12" s="14"/>
    </row>
    <row r="13" spans="1:23" ht="13.9" customHeight="1" x14ac:dyDescent="0.3">
      <c r="A13" s="32">
        <v>6</v>
      </c>
      <c r="B13" s="41">
        <v>67319100040</v>
      </c>
      <c r="C13" s="30" t="s">
        <v>3</v>
      </c>
      <c r="D13" s="29" t="s">
        <v>115</v>
      </c>
      <c r="E13" s="28" t="s">
        <v>114</v>
      </c>
      <c r="F13" s="27"/>
      <c r="G13" s="25"/>
      <c r="H13" s="25"/>
      <c r="I13" s="25"/>
      <c r="J13" s="25"/>
      <c r="K13" s="25"/>
      <c r="L13" s="25"/>
      <c r="M13" s="25"/>
      <c r="N13" s="25"/>
      <c r="O13" s="26"/>
      <c r="P13" s="25"/>
      <c r="Q13" s="25"/>
      <c r="R13" s="25"/>
      <c r="S13" s="25"/>
      <c r="T13" s="25"/>
      <c r="U13" s="25"/>
      <c r="V13" s="25"/>
      <c r="W13" s="24"/>
    </row>
    <row r="14" spans="1:23" ht="13.9" customHeight="1" x14ac:dyDescent="0.3">
      <c r="A14" s="22">
        <v>7</v>
      </c>
      <c r="B14" s="40">
        <v>67319100041</v>
      </c>
      <c r="C14" s="20" t="s">
        <v>8</v>
      </c>
      <c r="D14" s="19" t="s">
        <v>113</v>
      </c>
      <c r="E14" s="18" t="s">
        <v>112</v>
      </c>
      <c r="F14" s="17"/>
      <c r="G14" s="15"/>
      <c r="H14" s="15"/>
      <c r="I14" s="15"/>
      <c r="J14" s="15"/>
      <c r="K14" s="15"/>
      <c r="L14" s="15"/>
      <c r="M14" s="15"/>
      <c r="N14" s="15"/>
      <c r="O14" s="16"/>
      <c r="P14" s="15"/>
      <c r="Q14" s="15"/>
      <c r="R14" s="15"/>
      <c r="S14" s="15"/>
      <c r="T14" s="15"/>
      <c r="U14" s="15"/>
      <c r="V14" s="15"/>
      <c r="W14" s="14"/>
    </row>
    <row r="15" spans="1:23" ht="13.9" customHeight="1" x14ac:dyDescent="0.3">
      <c r="A15" s="22">
        <v>8</v>
      </c>
      <c r="B15" s="40">
        <v>67319100042</v>
      </c>
      <c r="C15" s="20" t="s">
        <v>3</v>
      </c>
      <c r="D15" s="23" t="s">
        <v>111</v>
      </c>
      <c r="E15" s="18" t="s">
        <v>110</v>
      </c>
      <c r="F15" s="17"/>
      <c r="G15" s="15"/>
      <c r="H15" s="15"/>
      <c r="I15" s="15"/>
      <c r="J15" s="15"/>
      <c r="K15" s="15"/>
      <c r="L15" s="15"/>
      <c r="M15" s="15"/>
      <c r="N15" s="15"/>
      <c r="O15" s="16"/>
      <c r="P15" s="15"/>
      <c r="Q15" s="15"/>
      <c r="R15" s="15"/>
      <c r="S15" s="15"/>
      <c r="T15" s="15"/>
      <c r="U15" s="15"/>
      <c r="V15" s="15"/>
      <c r="W15" s="14"/>
    </row>
    <row r="16" spans="1:23" ht="13.9" customHeight="1" x14ac:dyDescent="0.3">
      <c r="A16" s="22">
        <v>9</v>
      </c>
      <c r="B16" s="40">
        <v>67319100043</v>
      </c>
      <c r="C16" s="20" t="s">
        <v>3</v>
      </c>
      <c r="D16" s="23" t="s">
        <v>108</v>
      </c>
      <c r="E16" s="18" t="s">
        <v>109</v>
      </c>
      <c r="F16" s="17"/>
      <c r="G16" s="15"/>
      <c r="H16" s="15"/>
      <c r="I16" s="15"/>
      <c r="J16" s="15"/>
      <c r="K16" s="15"/>
      <c r="L16" s="15"/>
      <c r="M16" s="15"/>
      <c r="N16" s="15"/>
      <c r="O16" s="16"/>
      <c r="P16" s="15"/>
      <c r="Q16" s="15"/>
      <c r="R16" s="15"/>
      <c r="S16" s="15"/>
      <c r="T16" s="15"/>
      <c r="U16" s="15"/>
      <c r="V16" s="15"/>
      <c r="W16" s="14"/>
    </row>
    <row r="17" spans="1:23" ht="13.9" customHeight="1" x14ac:dyDescent="0.3">
      <c r="A17" s="39">
        <v>10</v>
      </c>
      <c r="B17" s="38">
        <v>67319100044</v>
      </c>
      <c r="C17" s="37" t="s">
        <v>3</v>
      </c>
      <c r="D17" s="42" t="s">
        <v>108</v>
      </c>
      <c r="E17" s="35" t="s">
        <v>107</v>
      </c>
      <c r="F17" s="17"/>
      <c r="G17" s="15"/>
      <c r="H17" s="15"/>
      <c r="I17" s="15"/>
      <c r="J17" s="15"/>
      <c r="K17" s="15"/>
      <c r="L17" s="15"/>
      <c r="M17" s="15"/>
      <c r="N17" s="15"/>
      <c r="O17" s="16"/>
      <c r="P17" s="15"/>
      <c r="Q17" s="15"/>
      <c r="R17" s="15"/>
      <c r="S17" s="15"/>
      <c r="T17" s="15"/>
      <c r="U17" s="15"/>
      <c r="V17" s="15"/>
      <c r="W17" s="14"/>
    </row>
    <row r="18" spans="1:23" ht="13.9" customHeight="1" x14ac:dyDescent="0.3">
      <c r="A18" s="32">
        <v>11</v>
      </c>
      <c r="B18" s="41">
        <v>67319100045</v>
      </c>
      <c r="C18" s="30" t="s">
        <v>3</v>
      </c>
      <c r="D18" s="29" t="s">
        <v>106</v>
      </c>
      <c r="E18" s="28" t="s">
        <v>105</v>
      </c>
      <c r="F18" s="27"/>
      <c r="G18" s="25"/>
      <c r="H18" s="25"/>
      <c r="I18" s="25"/>
      <c r="J18" s="25"/>
      <c r="K18" s="25"/>
      <c r="L18" s="25"/>
      <c r="M18" s="25"/>
      <c r="N18" s="25"/>
      <c r="O18" s="26"/>
      <c r="P18" s="25"/>
      <c r="Q18" s="25"/>
      <c r="R18" s="25"/>
      <c r="S18" s="25"/>
      <c r="T18" s="25"/>
      <c r="U18" s="25"/>
      <c r="V18" s="25"/>
      <c r="W18" s="24"/>
    </row>
    <row r="19" spans="1:23" ht="13.9" customHeight="1" x14ac:dyDescent="0.3">
      <c r="A19" s="22">
        <v>12</v>
      </c>
      <c r="B19" s="40">
        <v>67319100046</v>
      </c>
      <c r="C19" s="20" t="s">
        <v>3</v>
      </c>
      <c r="D19" s="23" t="s">
        <v>104</v>
      </c>
      <c r="E19" s="18" t="s">
        <v>103</v>
      </c>
      <c r="F19" s="17"/>
      <c r="G19" s="15"/>
      <c r="H19" s="15"/>
      <c r="I19" s="15"/>
      <c r="J19" s="15"/>
      <c r="K19" s="15"/>
      <c r="L19" s="15"/>
      <c r="M19" s="15"/>
      <c r="N19" s="15"/>
      <c r="O19" s="16"/>
      <c r="P19" s="15"/>
      <c r="Q19" s="15"/>
      <c r="R19" s="15"/>
      <c r="S19" s="15"/>
      <c r="T19" s="15"/>
      <c r="U19" s="15"/>
      <c r="V19" s="15"/>
      <c r="W19" s="14"/>
    </row>
    <row r="20" spans="1:23" ht="13.9" customHeight="1" x14ac:dyDescent="0.3">
      <c r="A20" s="22">
        <v>13</v>
      </c>
      <c r="B20" s="40">
        <v>67319100047</v>
      </c>
      <c r="C20" s="20" t="s">
        <v>3</v>
      </c>
      <c r="D20" s="19" t="s">
        <v>102</v>
      </c>
      <c r="E20" s="18" t="s">
        <v>101</v>
      </c>
      <c r="F20" s="17"/>
      <c r="G20" s="15"/>
      <c r="H20" s="15"/>
      <c r="I20" s="15"/>
      <c r="J20" s="15"/>
      <c r="K20" s="15"/>
      <c r="L20" s="15"/>
      <c r="M20" s="15"/>
      <c r="N20" s="15"/>
      <c r="O20" s="16"/>
      <c r="P20" s="15"/>
      <c r="Q20" s="15"/>
      <c r="R20" s="15"/>
      <c r="S20" s="15"/>
      <c r="T20" s="15"/>
      <c r="U20" s="15"/>
      <c r="V20" s="15"/>
      <c r="W20" s="14"/>
    </row>
    <row r="21" spans="1:23" ht="13.9" customHeight="1" x14ac:dyDescent="0.3">
      <c r="A21" s="22">
        <v>14</v>
      </c>
      <c r="B21" s="40">
        <v>67319100048</v>
      </c>
      <c r="C21" s="20" t="s">
        <v>3</v>
      </c>
      <c r="D21" s="19" t="s">
        <v>100</v>
      </c>
      <c r="E21" s="18" t="s">
        <v>99</v>
      </c>
      <c r="F21" s="17"/>
      <c r="G21" s="15"/>
      <c r="H21" s="15"/>
      <c r="I21" s="15"/>
      <c r="J21" s="15"/>
      <c r="K21" s="15"/>
      <c r="L21" s="15"/>
      <c r="M21" s="15"/>
      <c r="N21" s="15"/>
      <c r="O21" s="16"/>
      <c r="P21" s="15"/>
      <c r="Q21" s="15"/>
      <c r="R21" s="15"/>
      <c r="S21" s="15"/>
      <c r="T21" s="15"/>
      <c r="U21" s="15"/>
      <c r="V21" s="15"/>
      <c r="W21" s="14"/>
    </row>
    <row r="22" spans="1:23" ht="13.9" customHeight="1" x14ac:dyDescent="0.3">
      <c r="A22" s="39">
        <v>15</v>
      </c>
      <c r="B22" s="38">
        <v>67319100049</v>
      </c>
      <c r="C22" s="37" t="s">
        <v>3</v>
      </c>
      <c r="D22" s="42" t="s">
        <v>98</v>
      </c>
      <c r="E22" s="35" t="s">
        <v>97</v>
      </c>
      <c r="F22" s="17"/>
      <c r="G22" s="15"/>
      <c r="H22" s="15"/>
      <c r="I22" s="15"/>
      <c r="J22" s="15"/>
      <c r="K22" s="15"/>
      <c r="L22" s="15"/>
      <c r="M22" s="15"/>
      <c r="N22" s="15"/>
      <c r="O22" s="16"/>
      <c r="P22" s="15"/>
      <c r="Q22" s="15"/>
      <c r="R22" s="15"/>
      <c r="S22" s="15"/>
      <c r="T22" s="15"/>
      <c r="U22" s="15"/>
      <c r="V22" s="15"/>
      <c r="W22" s="14"/>
    </row>
    <row r="23" spans="1:23" ht="13.9" customHeight="1" x14ac:dyDescent="0.3">
      <c r="A23" s="32">
        <v>16</v>
      </c>
      <c r="B23" s="41">
        <v>67319100050</v>
      </c>
      <c r="C23" s="30" t="s">
        <v>3</v>
      </c>
      <c r="D23" s="29" t="s">
        <v>96</v>
      </c>
      <c r="E23" s="28" t="s">
        <v>95</v>
      </c>
      <c r="F23" s="27"/>
      <c r="G23" s="25"/>
      <c r="H23" s="25"/>
      <c r="I23" s="25"/>
      <c r="J23" s="25"/>
      <c r="K23" s="25"/>
      <c r="L23" s="25"/>
      <c r="M23" s="25"/>
      <c r="N23" s="25"/>
      <c r="O23" s="26"/>
      <c r="P23" s="25"/>
      <c r="Q23" s="25"/>
      <c r="R23" s="25"/>
      <c r="S23" s="25"/>
      <c r="T23" s="25"/>
      <c r="U23" s="25"/>
      <c r="V23" s="25"/>
      <c r="W23" s="24"/>
    </row>
    <row r="24" spans="1:23" ht="13.9" customHeight="1" x14ac:dyDescent="0.3">
      <c r="A24" s="22">
        <v>17</v>
      </c>
      <c r="B24" s="40">
        <v>67319100051</v>
      </c>
      <c r="C24" s="20" t="s">
        <v>3</v>
      </c>
      <c r="D24" s="23" t="s">
        <v>94</v>
      </c>
      <c r="E24" s="18" t="s">
        <v>93</v>
      </c>
      <c r="F24" s="17"/>
      <c r="G24" s="15"/>
      <c r="H24" s="15"/>
      <c r="I24" s="15"/>
      <c r="J24" s="15"/>
      <c r="K24" s="15"/>
      <c r="L24" s="15"/>
      <c r="M24" s="15"/>
      <c r="N24" s="15"/>
      <c r="O24" s="16"/>
      <c r="P24" s="15"/>
      <c r="Q24" s="15"/>
      <c r="R24" s="15"/>
      <c r="S24" s="15"/>
      <c r="T24" s="15"/>
      <c r="U24" s="15"/>
      <c r="V24" s="15"/>
      <c r="W24" s="14"/>
    </row>
    <row r="25" spans="1:23" ht="13.9" customHeight="1" x14ac:dyDescent="0.3">
      <c r="A25" s="22">
        <v>18</v>
      </c>
      <c r="B25" s="40">
        <v>67319100052</v>
      </c>
      <c r="C25" s="20" t="s">
        <v>8</v>
      </c>
      <c r="D25" s="23" t="s">
        <v>92</v>
      </c>
      <c r="E25" s="18" t="s">
        <v>91</v>
      </c>
      <c r="F25" s="17"/>
      <c r="G25" s="15"/>
      <c r="H25" s="15"/>
      <c r="I25" s="15"/>
      <c r="J25" s="15"/>
      <c r="K25" s="15"/>
      <c r="L25" s="15"/>
      <c r="M25" s="15"/>
      <c r="N25" s="15"/>
      <c r="O25" s="16"/>
      <c r="P25" s="15"/>
      <c r="Q25" s="15"/>
      <c r="R25" s="15"/>
      <c r="S25" s="15"/>
      <c r="T25" s="15"/>
      <c r="U25" s="15"/>
      <c r="V25" s="15"/>
      <c r="W25" s="14"/>
    </row>
    <row r="26" spans="1:23" ht="13.9" customHeight="1" x14ac:dyDescent="0.3">
      <c r="A26" s="22">
        <v>19</v>
      </c>
      <c r="B26" s="40">
        <v>67319100053</v>
      </c>
      <c r="C26" s="20" t="s">
        <v>3</v>
      </c>
      <c r="D26" s="19" t="s">
        <v>90</v>
      </c>
      <c r="E26" s="18" t="s">
        <v>89</v>
      </c>
      <c r="F26" s="17"/>
      <c r="G26" s="15"/>
      <c r="H26" s="15"/>
      <c r="I26" s="15"/>
      <c r="J26" s="15"/>
      <c r="K26" s="15"/>
      <c r="L26" s="15"/>
      <c r="M26" s="15"/>
      <c r="N26" s="15"/>
      <c r="O26" s="16"/>
      <c r="P26" s="15"/>
      <c r="Q26" s="15"/>
      <c r="R26" s="15"/>
      <c r="S26" s="15"/>
      <c r="T26" s="15"/>
      <c r="U26" s="15"/>
      <c r="V26" s="15"/>
      <c r="W26" s="14"/>
    </row>
    <row r="27" spans="1:23" ht="13.9" customHeight="1" x14ac:dyDescent="0.3">
      <c r="A27" s="39">
        <v>20</v>
      </c>
      <c r="B27" s="38">
        <v>67319100054</v>
      </c>
      <c r="C27" s="37" t="s">
        <v>8</v>
      </c>
      <c r="D27" s="42" t="s">
        <v>88</v>
      </c>
      <c r="E27" s="35" t="s">
        <v>87</v>
      </c>
      <c r="F27" s="17"/>
      <c r="G27" s="15"/>
      <c r="H27" s="15"/>
      <c r="I27" s="15"/>
      <c r="J27" s="15"/>
      <c r="K27" s="15"/>
      <c r="L27" s="15"/>
      <c r="M27" s="15"/>
      <c r="N27" s="15"/>
      <c r="O27" s="16"/>
      <c r="P27" s="15"/>
      <c r="Q27" s="15"/>
      <c r="R27" s="15"/>
      <c r="S27" s="15"/>
      <c r="T27" s="15"/>
      <c r="U27" s="15"/>
      <c r="V27" s="15"/>
      <c r="W27" s="14"/>
    </row>
    <row r="28" spans="1:23" ht="13.9" customHeight="1" x14ac:dyDescent="0.3">
      <c r="A28" s="32">
        <v>21</v>
      </c>
      <c r="B28" s="41">
        <v>67319100055</v>
      </c>
      <c r="C28" s="30" t="s">
        <v>8</v>
      </c>
      <c r="D28" s="29" t="s">
        <v>86</v>
      </c>
      <c r="E28" s="28" t="s">
        <v>85</v>
      </c>
      <c r="F28" s="27"/>
      <c r="G28" s="25"/>
      <c r="H28" s="25"/>
      <c r="I28" s="25"/>
      <c r="J28" s="25"/>
      <c r="K28" s="25"/>
      <c r="L28" s="25"/>
      <c r="M28" s="25"/>
      <c r="N28" s="25"/>
      <c r="O28" s="26"/>
      <c r="P28" s="25"/>
      <c r="Q28" s="25"/>
      <c r="R28" s="25"/>
      <c r="S28" s="25"/>
      <c r="T28" s="25"/>
      <c r="U28" s="25"/>
      <c r="V28" s="25"/>
      <c r="W28" s="24"/>
    </row>
    <row r="29" spans="1:23" ht="13.9" customHeight="1" x14ac:dyDescent="0.3">
      <c r="A29" s="22">
        <v>22</v>
      </c>
      <c r="B29" s="40">
        <v>67319100056</v>
      </c>
      <c r="C29" s="20" t="s">
        <v>3</v>
      </c>
      <c r="D29" s="19" t="s">
        <v>84</v>
      </c>
      <c r="E29" s="18" t="s">
        <v>83</v>
      </c>
      <c r="F29" s="17"/>
      <c r="G29" s="15"/>
      <c r="H29" s="15"/>
      <c r="I29" s="15"/>
      <c r="J29" s="15"/>
      <c r="K29" s="15"/>
      <c r="L29" s="15"/>
      <c r="M29" s="15"/>
      <c r="N29" s="15"/>
      <c r="O29" s="16"/>
      <c r="P29" s="15"/>
      <c r="Q29" s="15"/>
      <c r="R29" s="15"/>
      <c r="S29" s="15"/>
      <c r="T29" s="15"/>
      <c r="U29" s="15"/>
      <c r="V29" s="15"/>
      <c r="W29" s="14"/>
    </row>
    <row r="30" spans="1:23" ht="13.9" customHeight="1" x14ac:dyDescent="0.3">
      <c r="A30" s="22">
        <v>23</v>
      </c>
      <c r="B30" s="40">
        <v>67319100057</v>
      </c>
      <c r="C30" s="20" t="s">
        <v>3</v>
      </c>
      <c r="D30" s="19" t="s">
        <v>82</v>
      </c>
      <c r="E30" s="18" t="s">
        <v>81</v>
      </c>
      <c r="F30" s="17"/>
      <c r="G30" s="15"/>
      <c r="H30" s="15"/>
      <c r="I30" s="15"/>
      <c r="J30" s="15"/>
      <c r="K30" s="15"/>
      <c r="L30" s="15"/>
      <c r="M30" s="15"/>
      <c r="N30" s="15"/>
      <c r="O30" s="16"/>
      <c r="P30" s="15"/>
      <c r="Q30" s="15"/>
      <c r="R30" s="15"/>
      <c r="S30" s="15"/>
      <c r="T30" s="15"/>
      <c r="U30" s="15"/>
      <c r="V30" s="15"/>
      <c r="W30" s="14"/>
    </row>
    <row r="31" spans="1:23" ht="13.9" customHeight="1" x14ac:dyDescent="0.3">
      <c r="A31" s="22">
        <v>24</v>
      </c>
      <c r="B31" s="40" t="str">
        <f>IF(C31="","",B30+1)</f>
        <v/>
      </c>
      <c r="C31" s="20"/>
      <c r="D31" s="19"/>
      <c r="E31" s="18"/>
      <c r="F31" s="17"/>
      <c r="G31" s="15"/>
      <c r="H31" s="15"/>
      <c r="I31" s="15"/>
      <c r="J31" s="15"/>
      <c r="K31" s="15"/>
      <c r="L31" s="15"/>
      <c r="M31" s="15"/>
      <c r="N31" s="15"/>
      <c r="O31" s="16"/>
      <c r="P31" s="15"/>
      <c r="Q31" s="15"/>
      <c r="R31" s="15"/>
      <c r="S31" s="15"/>
      <c r="T31" s="15"/>
      <c r="U31" s="15"/>
      <c r="V31" s="15"/>
      <c r="W31" s="14"/>
    </row>
    <row r="32" spans="1:23" ht="13.9" customHeight="1" x14ac:dyDescent="0.3">
      <c r="A32" s="39">
        <v>25</v>
      </c>
      <c r="B32" s="38" t="str">
        <f>IF(C32="","",B31+1)</f>
        <v/>
      </c>
      <c r="C32" s="37"/>
      <c r="D32" s="42"/>
      <c r="E32" s="35"/>
      <c r="F32" s="17"/>
      <c r="G32" s="15"/>
      <c r="H32" s="15"/>
      <c r="I32" s="15"/>
      <c r="J32" s="15"/>
      <c r="K32" s="15"/>
      <c r="L32" s="15"/>
      <c r="M32" s="15"/>
      <c r="N32" s="15"/>
      <c r="O32" s="16"/>
      <c r="P32" s="15"/>
      <c r="Q32" s="15"/>
      <c r="R32" s="15"/>
      <c r="S32" s="15"/>
      <c r="T32" s="15"/>
      <c r="U32" s="15"/>
      <c r="V32" s="15"/>
      <c r="W32" s="14"/>
    </row>
    <row r="33" spans="1:23" ht="13.9" customHeight="1" x14ac:dyDescent="0.3">
      <c r="A33" s="32">
        <v>26</v>
      </c>
      <c r="B33" s="41" t="str">
        <f>IF(C33="","",B32+1)</f>
        <v/>
      </c>
      <c r="C33" s="30"/>
      <c r="D33" s="43"/>
      <c r="E33" s="28"/>
      <c r="F33" s="27"/>
      <c r="G33" s="25"/>
      <c r="H33" s="25"/>
      <c r="I33" s="25"/>
      <c r="J33" s="25"/>
      <c r="K33" s="25"/>
      <c r="L33" s="25"/>
      <c r="M33" s="25"/>
      <c r="N33" s="25"/>
      <c r="O33" s="26"/>
      <c r="P33" s="25"/>
      <c r="Q33" s="25"/>
      <c r="R33" s="25"/>
      <c r="S33" s="25"/>
      <c r="T33" s="25"/>
      <c r="U33" s="25"/>
      <c r="V33" s="25"/>
      <c r="W33" s="24"/>
    </row>
    <row r="34" spans="1:23" ht="13.9" customHeight="1" x14ac:dyDescent="0.3">
      <c r="A34" s="22">
        <v>27</v>
      </c>
      <c r="B34" s="40" t="str">
        <f>IF(C34="","",B33+1)</f>
        <v/>
      </c>
      <c r="C34" s="20"/>
      <c r="D34" s="19"/>
      <c r="E34" s="18"/>
      <c r="F34" s="17"/>
      <c r="G34" s="15"/>
      <c r="H34" s="15"/>
      <c r="I34" s="15"/>
      <c r="J34" s="15"/>
      <c r="K34" s="15"/>
      <c r="L34" s="15"/>
      <c r="M34" s="15"/>
      <c r="N34" s="15"/>
      <c r="O34" s="16"/>
      <c r="P34" s="15"/>
      <c r="Q34" s="15"/>
      <c r="R34" s="15"/>
      <c r="S34" s="15"/>
      <c r="T34" s="15"/>
      <c r="U34" s="15"/>
      <c r="V34" s="15"/>
      <c r="W34" s="14"/>
    </row>
    <row r="35" spans="1:23" ht="13.9" customHeight="1" x14ac:dyDescent="0.3">
      <c r="A35" s="22">
        <v>28</v>
      </c>
      <c r="B35" s="40" t="str">
        <f>IF(C35="","",B34+1)</f>
        <v/>
      </c>
      <c r="C35" s="20"/>
      <c r="D35" s="19"/>
      <c r="E35" s="18"/>
      <c r="F35" s="17"/>
      <c r="G35" s="15"/>
      <c r="H35" s="15"/>
      <c r="I35" s="15"/>
      <c r="J35" s="15"/>
      <c r="K35" s="15"/>
      <c r="L35" s="15"/>
      <c r="M35" s="15"/>
      <c r="N35" s="15"/>
      <c r="O35" s="16"/>
      <c r="P35" s="15"/>
      <c r="Q35" s="15"/>
      <c r="R35" s="15"/>
      <c r="S35" s="15"/>
      <c r="T35" s="15"/>
      <c r="U35" s="15"/>
      <c r="V35" s="15"/>
      <c r="W35" s="14"/>
    </row>
    <row r="36" spans="1:23" ht="13.9" customHeight="1" x14ac:dyDescent="0.3">
      <c r="A36" s="22">
        <v>29</v>
      </c>
      <c r="B36" s="40" t="str">
        <f>IF(C36="","",B35+1)</f>
        <v/>
      </c>
      <c r="C36" s="20"/>
      <c r="D36" s="19"/>
      <c r="E36" s="18"/>
      <c r="F36" s="17"/>
      <c r="G36" s="15"/>
      <c r="H36" s="15"/>
      <c r="I36" s="15"/>
      <c r="J36" s="15"/>
      <c r="K36" s="15"/>
      <c r="L36" s="15"/>
      <c r="M36" s="15"/>
      <c r="N36" s="15"/>
      <c r="O36" s="16"/>
      <c r="P36" s="15"/>
      <c r="Q36" s="15"/>
      <c r="R36" s="15"/>
      <c r="S36" s="15"/>
      <c r="T36" s="15"/>
      <c r="U36" s="15"/>
      <c r="V36" s="15"/>
      <c r="W36" s="14"/>
    </row>
    <row r="37" spans="1:23" ht="13.9" customHeight="1" x14ac:dyDescent="0.3">
      <c r="A37" s="39">
        <v>30</v>
      </c>
      <c r="B37" s="38" t="str">
        <f>IF(C37="","",B36+1)</f>
        <v/>
      </c>
      <c r="C37" s="37"/>
      <c r="D37" s="42"/>
      <c r="E37" s="35"/>
      <c r="F37" s="17"/>
      <c r="G37" s="15"/>
      <c r="H37" s="15"/>
      <c r="I37" s="15"/>
      <c r="J37" s="15"/>
      <c r="K37" s="15"/>
      <c r="L37" s="15"/>
      <c r="M37" s="15"/>
      <c r="N37" s="15"/>
      <c r="O37" s="16"/>
      <c r="P37" s="15"/>
      <c r="Q37" s="15"/>
      <c r="R37" s="15"/>
      <c r="S37" s="15"/>
      <c r="T37" s="15"/>
      <c r="U37" s="15"/>
      <c r="V37" s="15"/>
      <c r="W37" s="14"/>
    </row>
    <row r="38" spans="1:23" ht="13.9" customHeight="1" x14ac:dyDescent="0.3">
      <c r="A38" s="32">
        <v>31</v>
      </c>
      <c r="B38" s="41" t="str">
        <f>IF(C38="","",B37+1)</f>
        <v/>
      </c>
      <c r="C38" s="30"/>
      <c r="D38" s="29"/>
      <c r="E38" s="28"/>
      <c r="F38" s="27"/>
      <c r="G38" s="25"/>
      <c r="H38" s="25"/>
      <c r="I38" s="25"/>
      <c r="J38" s="25"/>
      <c r="K38" s="25"/>
      <c r="L38" s="25"/>
      <c r="M38" s="25"/>
      <c r="N38" s="25"/>
      <c r="O38" s="26"/>
      <c r="P38" s="25"/>
      <c r="Q38" s="25"/>
      <c r="R38" s="25"/>
      <c r="S38" s="25"/>
      <c r="T38" s="25"/>
      <c r="U38" s="25"/>
      <c r="V38" s="25"/>
      <c r="W38" s="24"/>
    </row>
    <row r="39" spans="1:23" ht="13.9" customHeight="1" x14ac:dyDescent="0.3">
      <c r="A39" s="22">
        <v>32</v>
      </c>
      <c r="B39" s="40" t="str">
        <f>IF(C39="","",B38+1)</f>
        <v/>
      </c>
      <c r="C39" s="20"/>
      <c r="D39" s="19"/>
      <c r="E39" s="18"/>
      <c r="F39" s="17"/>
      <c r="G39" s="15"/>
      <c r="H39" s="15"/>
      <c r="I39" s="15"/>
      <c r="J39" s="15"/>
      <c r="K39" s="15"/>
      <c r="L39" s="15"/>
      <c r="M39" s="15"/>
      <c r="N39" s="15"/>
      <c r="O39" s="16"/>
      <c r="P39" s="15"/>
      <c r="Q39" s="15"/>
      <c r="R39" s="15"/>
      <c r="S39" s="15"/>
      <c r="T39" s="15"/>
      <c r="U39" s="15"/>
      <c r="V39" s="15"/>
      <c r="W39" s="14"/>
    </row>
    <row r="40" spans="1:23" ht="13.9" customHeight="1" x14ac:dyDescent="0.3">
      <c r="A40" s="22">
        <v>33</v>
      </c>
      <c r="B40" s="40" t="str">
        <f>IF(C40="","",B39+1)</f>
        <v/>
      </c>
      <c r="C40" s="20"/>
      <c r="D40" s="19"/>
      <c r="E40" s="18"/>
      <c r="F40" s="17"/>
      <c r="G40" s="15"/>
      <c r="H40" s="15"/>
      <c r="I40" s="15"/>
      <c r="J40" s="15"/>
      <c r="K40" s="15"/>
      <c r="L40" s="15"/>
      <c r="M40" s="15"/>
      <c r="N40" s="15"/>
      <c r="O40" s="16"/>
      <c r="P40" s="15"/>
      <c r="Q40" s="15"/>
      <c r="R40" s="15"/>
      <c r="S40" s="15"/>
      <c r="T40" s="15"/>
      <c r="U40" s="15"/>
      <c r="V40" s="15"/>
      <c r="W40" s="14"/>
    </row>
    <row r="41" spans="1:23" ht="13.9" customHeight="1" x14ac:dyDescent="0.3">
      <c r="A41" s="22">
        <v>34</v>
      </c>
      <c r="B41" s="40" t="str">
        <f>IF(C41="","",B40+1)</f>
        <v/>
      </c>
      <c r="C41" s="20"/>
      <c r="D41" s="19"/>
      <c r="E41" s="18"/>
      <c r="F41" s="17"/>
      <c r="G41" s="15"/>
      <c r="H41" s="15"/>
      <c r="I41" s="15"/>
      <c r="J41" s="15"/>
      <c r="K41" s="15"/>
      <c r="L41" s="15"/>
      <c r="M41" s="15"/>
      <c r="N41" s="15"/>
      <c r="O41" s="16"/>
      <c r="P41" s="15"/>
      <c r="Q41" s="15"/>
      <c r="R41" s="15"/>
      <c r="S41" s="15"/>
      <c r="T41" s="15"/>
      <c r="U41" s="15"/>
      <c r="V41" s="15"/>
      <c r="W41" s="14"/>
    </row>
    <row r="42" spans="1:23" ht="13.9" customHeight="1" x14ac:dyDescent="0.3">
      <c r="A42" s="39">
        <v>35</v>
      </c>
      <c r="B42" s="38" t="str">
        <f>IF(C42="","",B41+1)</f>
        <v/>
      </c>
      <c r="C42" s="37"/>
      <c r="D42" s="42"/>
      <c r="E42" s="35"/>
      <c r="F42" s="17"/>
      <c r="G42" s="15"/>
      <c r="H42" s="15"/>
      <c r="I42" s="15"/>
      <c r="J42" s="15"/>
      <c r="K42" s="15"/>
      <c r="L42" s="15"/>
      <c r="M42" s="15"/>
      <c r="N42" s="15"/>
      <c r="O42" s="16"/>
      <c r="P42" s="15"/>
      <c r="Q42" s="15"/>
      <c r="R42" s="15"/>
      <c r="S42" s="15"/>
      <c r="T42" s="15"/>
      <c r="U42" s="15"/>
      <c r="V42" s="15"/>
      <c r="W42" s="14"/>
    </row>
    <row r="43" spans="1:23" ht="13.9" customHeight="1" x14ac:dyDescent="0.3">
      <c r="A43" s="32">
        <v>36</v>
      </c>
      <c r="B43" s="41" t="str">
        <f>IF(C43="","",B42+1)</f>
        <v/>
      </c>
      <c r="C43" s="30"/>
      <c r="D43" s="29"/>
      <c r="E43" s="28"/>
      <c r="F43" s="27"/>
      <c r="G43" s="25"/>
      <c r="H43" s="25"/>
      <c r="I43" s="25"/>
      <c r="J43" s="25"/>
      <c r="K43" s="25"/>
      <c r="L43" s="25"/>
      <c r="M43" s="25"/>
      <c r="N43" s="25"/>
      <c r="O43" s="26"/>
      <c r="P43" s="25"/>
      <c r="Q43" s="25"/>
      <c r="R43" s="25"/>
      <c r="S43" s="25"/>
      <c r="T43" s="25"/>
      <c r="U43" s="25"/>
      <c r="V43" s="25"/>
      <c r="W43" s="24"/>
    </row>
    <row r="44" spans="1:23" ht="13.9" customHeight="1" x14ac:dyDescent="0.3">
      <c r="A44" s="22">
        <v>37</v>
      </c>
      <c r="B44" s="40" t="str">
        <f>IF(C44="","",B43+1)</f>
        <v/>
      </c>
      <c r="C44" s="20"/>
      <c r="D44" s="19"/>
      <c r="E44" s="18"/>
      <c r="F44" s="17"/>
      <c r="G44" s="15"/>
      <c r="H44" s="15"/>
      <c r="I44" s="15"/>
      <c r="J44" s="15"/>
      <c r="K44" s="15"/>
      <c r="L44" s="15"/>
      <c r="M44" s="15"/>
      <c r="N44" s="15"/>
      <c r="O44" s="16"/>
      <c r="P44" s="15"/>
      <c r="Q44" s="15"/>
      <c r="R44" s="15"/>
      <c r="S44" s="15"/>
      <c r="T44" s="15"/>
      <c r="U44" s="15"/>
      <c r="V44" s="15"/>
      <c r="W44" s="14"/>
    </row>
    <row r="45" spans="1:23" ht="13.9" customHeight="1" x14ac:dyDescent="0.3">
      <c r="A45" s="22">
        <v>38</v>
      </c>
      <c r="B45" s="40" t="str">
        <f>IF(C45="","",B44+1)</f>
        <v/>
      </c>
      <c r="C45" s="20"/>
      <c r="D45" s="19"/>
      <c r="E45" s="18"/>
      <c r="F45" s="17"/>
      <c r="G45" s="15"/>
      <c r="H45" s="15"/>
      <c r="I45" s="15"/>
      <c r="J45" s="15"/>
      <c r="K45" s="15"/>
      <c r="L45" s="15"/>
      <c r="M45" s="15"/>
      <c r="N45" s="15"/>
      <c r="O45" s="16"/>
      <c r="P45" s="15"/>
      <c r="Q45" s="15"/>
      <c r="R45" s="15"/>
      <c r="S45" s="15"/>
      <c r="T45" s="15"/>
      <c r="U45" s="15"/>
      <c r="V45" s="15"/>
      <c r="W45" s="14"/>
    </row>
    <row r="46" spans="1:23" ht="13.9" customHeight="1" x14ac:dyDescent="0.3">
      <c r="A46" s="22">
        <v>39</v>
      </c>
      <c r="B46" s="40" t="str">
        <f>IF(C46="","",B45+1)</f>
        <v/>
      </c>
      <c r="C46" s="20"/>
      <c r="D46" s="19"/>
      <c r="E46" s="18"/>
      <c r="F46" s="17"/>
      <c r="G46" s="15"/>
      <c r="H46" s="15"/>
      <c r="I46" s="15"/>
      <c r="J46" s="15"/>
      <c r="K46" s="15"/>
      <c r="L46" s="15"/>
      <c r="M46" s="15"/>
      <c r="N46" s="15"/>
      <c r="O46" s="16"/>
      <c r="P46" s="15"/>
      <c r="Q46" s="15"/>
      <c r="R46" s="15"/>
      <c r="S46" s="15"/>
      <c r="T46" s="15"/>
      <c r="U46" s="15"/>
      <c r="V46" s="15"/>
      <c r="W46" s="14"/>
    </row>
    <row r="47" spans="1:23" ht="13.9" customHeight="1" x14ac:dyDescent="0.3">
      <c r="A47" s="39">
        <v>40</v>
      </c>
      <c r="B47" s="38" t="str">
        <f>IF(C47="","",B46+1)</f>
        <v/>
      </c>
      <c r="C47" s="37"/>
      <c r="D47" s="36"/>
      <c r="E47" s="35"/>
      <c r="F47" s="34"/>
      <c r="G47" s="33"/>
      <c r="H47" s="33"/>
      <c r="I47" s="33"/>
      <c r="J47" s="33"/>
      <c r="K47" s="33"/>
      <c r="L47" s="33"/>
      <c r="M47" s="33"/>
      <c r="N47" s="15"/>
      <c r="O47" s="16"/>
      <c r="P47" s="15"/>
      <c r="Q47" s="15"/>
      <c r="R47" s="15"/>
      <c r="S47" s="15"/>
      <c r="T47" s="15"/>
      <c r="U47" s="15"/>
      <c r="V47" s="15"/>
      <c r="W47" s="14"/>
    </row>
    <row r="48" spans="1:23" ht="13.9" customHeight="1" x14ac:dyDescent="0.3">
      <c r="A48" s="32">
        <v>41</v>
      </c>
      <c r="B48" s="31" t="str">
        <f>IF(C48="","",B47+1)</f>
        <v/>
      </c>
      <c r="C48" s="30"/>
      <c r="D48" s="29"/>
      <c r="E48" s="28"/>
      <c r="F48" s="27"/>
      <c r="G48" s="25"/>
      <c r="H48" s="25"/>
      <c r="I48" s="25"/>
      <c r="J48" s="25"/>
      <c r="K48" s="25"/>
      <c r="L48" s="25"/>
      <c r="M48" s="25"/>
      <c r="N48" s="25"/>
      <c r="O48" s="26"/>
      <c r="P48" s="25"/>
      <c r="Q48" s="25"/>
      <c r="R48" s="25"/>
      <c r="S48" s="25"/>
      <c r="T48" s="25"/>
      <c r="U48" s="25"/>
      <c r="V48" s="25"/>
      <c r="W48" s="24"/>
    </row>
    <row r="49" spans="1:23" ht="13.9" customHeight="1" x14ac:dyDescent="0.3">
      <c r="A49" s="22">
        <v>42</v>
      </c>
      <c r="B49" s="21" t="str">
        <f>IF(C49="","",B48+1)</f>
        <v/>
      </c>
      <c r="C49" s="20"/>
      <c r="D49" s="19"/>
      <c r="E49" s="18"/>
      <c r="F49" s="17"/>
      <c r="G49" s="15"/>
      <c r="H49" s="15"/>
      <c r="I49" s="15"/>
      <c r="J49" s="15"/>
      <c r="K49" s="15"/>
      <c r="L49" s="15"/>
      <c r="M49" s="15"/>
      <c r="N49" s="15"/>
      <c r="O49" s="16"/>
      <c r="P49" s="15"/>
      <c r="Q49" s="15"/>
      <c r="R49" s="15"/>
      <c r="S49" s="15"/>
      <c r="T49" s="15"/>
      <c r="U49" s="15"/>
      <c r="V49" s="15"/>
      <c r="W49" s="14"/>
    </row>
    <row r="50" spans="1:23" ht="13.9" customHeight="1" x14ac:dyDescent="0.3">
      <c r="A50" s="22">
        <v>43</v>
      </c>
      <c r="B50" s="21" t="str">
        <f>IF(C50="","",B49+1)</f>
        <v/>
      </c>
      <c r="C50" s="20"/>
      <c r="D50" s="23"/>
      <c r="E50" s="18"/>
      <c r="F50" s="17"/>
      <c r="G50" s="15"/>
      <c r="H50" s="15"/>
      <c r="I50" s="15"/>
      <c r="J50" s="15"/>
      <c r="K50" s="15"/>
      <c r="L50" s="15"/>
      <c r="M50" s="15"/>
      <c r="N50" s="15"/>
      <c r="O50" s="16"/>
      <c r="P50" s="15"/>
      <c r="Q50" s="15"/>
      <c r="R50" s="15"/>
      <c r="S50" s="15"/>
      <c r="T50" s="15"/>
      <c r="U50" s="15"/>
      <c r="V50" s="15"/>
      <c r="W50" s="14"/>
    </row>
    <row r="51" spans="1:23" ht="13.9" customHeight="1" x14ac:dyDescent="0.3">
      <c r="A51" s="22">
        <v>44</v>
      </c>
      <c r="B51" s="21" t="str">
        <f>IF(C51="","",B50+1)</f>
        <v/>
      </c>
      <c r="C51" s="20"/>
      <c r="D51" s="19"/>
      <c r="E51" s="18"/>
      <c r="F51" s="17"/>
      <c r="G51" s="15"/>
      <c r="H51" s="15"/>
      <c r="I51" s="15"/>
      <c r="J51" s="15"/>
      <c r="K51" s="15"/>
      <c r="L51" s="15"/>
      <c r="M51" s="15"/>
      <c r="N51" s="15"/>
      <c r="O51" s="16"/>
      <c r="P51" s="15"/>
      <c r="Q51" s="15"/>
      <c r="R51" s="15"/>
      <c r="S51" s="15"/>
      <c r="T51" s="15"/>
      <c r="U51" s="15"/>
      <c r="V51" s="15"/>
      <c r="W51" s="14"/>
    </row>
    <row r="52" spans="1:23" ht="13.9" customHeight="1" thickBot="1" x14ac:dyDescent="0.35">
      <c r="A52" s="13">
        <v>45</v>
      </c>
      <c r="B52" s="12" t="str">
        <f>IF(C52="","",B51+1)</f>
        <v/>
      </c>
      <c r="C52" s="11"/>
      <c r="D52" s="10"/>
      <c r="E52" s="9"/>
      <c r="F52" s="8"/>
      <c r="G52" s="6"/>
      <c r="H52" s="6"/>
      <c r="I52" s="6"/>
      <c r="J52" s="6"/>
      <c r="K52" s="6"/>
      <c r="L52" s="6"/>
      <c r="M52" s="6"/>
      <c r="N52" s="6"/>
      <c r="O52" s="7"/>
      <c r="P52" s="6"/>
      <c r="Q52" s="6"/>
      <c r="R52" s="6"/>
      <c r="S52" s="6"/>
      <c r="T52" s="6"/>
      <c r="U52" s="6"/>
      <c r="V52" s="6"/>
      <c r="W52" s="5"/>
    </row>
    <row r="53" spans="1:23" ht="16.7" customHeight="1" x14ac:dyDescent="0.3">
      <c r="B53" s="1" t="str">
        <f>_xlfn.CONCAT("ชาย = ",COUNTIF($C$8:$C$52,"นาย"))</f>
        <v>ชาย = 5</v>
      </c>
      <c r="C53" s="4" t="str">
        <f>_xlfn.CONCAT("หญิง = ",COUNTIF($C$8:$C$52,"น.ส."))</f>
        <v>หญิง = 18</v>
      </c>
      <c r="D53" s="4" t="s">
        <v>0</v>
      </c>
      <c r="E53" s="1" t="str">
        <f>_xlfn.CONCAT("รวม = ",COUNTA($C$8:$C$52))</f>
        <v>รวม = 23</v>
      </c>
    </row>
  </sheetData>
  <mergeCells count="13">
    <mergeCell ref="C53:D53"/>
    <mergeCell ref="A3:D3"/>
    <mergeCell ref="E3:W3"/>
    <mergeCell ref="A4:A7"/>
    <mergeCell ref="B4:B7"/>
    <mergeCell ref="C4:E7"/>
    <mergeCell ref="F4:W5"/>
    <mergeCell ref="A1:J1"/>
    <mergeCell ref="M1:W1"/>
    <mergeCell ref="A2:C2"/>
    <mergeCell ref="D2:O2"/>
    <mergeCell ref="P2:Q2"/>
    <mergeCell ref="R2:W2"/>
  </mergeCells>
  <printOptions horizontalCentered="1" verticalCentered="1"/>
  <pageMargins left="0.19685039370078741" right="0.19685039370078741" top="0.19685039370078741" bottom="0.19685039370078741" header="0" footer="0"/>
  <pageSetup paperSize="9" orientation="portrait" horizontalDpi="4294967293" verticalDpi="40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745E8B-B9E3-489C-AD85-59635EDF585F}">
  <sheetPr>
    <tabColor rgb="FF00B0F0"/>
  </sheetPr>
  <dimension ref="A1:W53"/>
  <sheetViews>
    <sheetView topLeftCell="A20" zoomScaleNormal="100" workbookViewId="0">
      <selection activeCell="D30" sqref="D30"/>
    </sheetView>
  </sheetViews>
  <sheetFormatPr defaultColWidth="7.875" defaultRowHeight="18.75" x14ac:dyDescent="0.3"/>
  <cols>
    <col min="1" max="1" width="4" style="1" customWidth="1"/>
    <col min="2" max="2" width="12.375" style="1" customWidth="1"/>
    <col min="3" max="3" width="2.625" style="3" customWidth="1"/>
    <col min="4" max="4" width="11" style="1" customWidth="1"/>
    <col min="5" max="5" width="11.25" style="1" customWidth="1"/>
    <col min="6" max="17" width="2.125" style="2" customWidth="1"/>
    <col min="18" max="23" width="2.125" style="1" customWidth="1"/>
    <col min="24" max="16384" width="7.875" style="1"/>
  </cols>
  <sheetData>
    <row r="1" spans="1:23" ht="25.15" customHeight="1" x14ac:dyDescent="0.3">
      <c r="A1" s="80" t="s">
        <v>47</v>
      </c>
      <c r="B1" s="80"/>
      <c r="C1" s="80"/>
      <c r="D1" s="80"/>
      <c r="E1" s="80"/>
      <c r="F1" s="80"/>
      <c r="G1" s="80"/>
      <c r="H1" s="80"/>
      <c r="I1" s="80"/>
      <c r="J1" s="80"/>
      <c r="K1" s="79"/>
      <c r="L1" s="79"/>
      <c r="M1" s="78" t="s">
        <v>168</v>
      </c>
      <c r="N1" s="78"/>
      <c r="O1" s="78"/>
      <c r="P1" s="78"/>
      <c r="Q1" s="78"/>
      <c r="R1" s="78"/>
      <c r="S1" s="78"/>
      <c r="T1" s="78"/>
      <c r="U1" s="78"/>
      <c r="V1" s="78"/>
      <c r="W1" s="78"/>
    </row>
    <row r="2" spans="1:23" s="58" customFormat="1" ht="20.25" customHeight="1" x14ac:dyDescent="0.3">
      <c r="A2" s="74" t="s">
        <v>45</v>
      </c>
      <c r="B2" s="74"/>
      <c r="C2" s="74"/>
      <c r="D2" s="77" t="s">
        <v>44</v>
      </c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6" t="s">
        <v>43</v>
      </c>
      <c r="Q2" s="76"/>
      <c r="R2" s="75">
        <v>673191004</v>
      </c>
      <c r="S2" s="75"/>
      <c r="T2" s="75"/>
      <c r="U2" s="75"/>
      <c r="V2" s="75"/>
      <c r="W2" s="75"/>
    </row>
    <row r="3" spans="1:23" s="58" customFormat="1" ht="20.25" customHeight="1" thickBot="1" x14ac:dyDescent="0.35">
      <c r="A3" s="74" t="s">
        <v>42</v>
      </c>
      <c r="B3" s="74"/>
      <c r="C3" s="74"/>
      <c r="D3" s="74"/>
      <c r="E3" s="73" t="s">
        <v>167</v>
      </c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</row>
    <row r="4" spans="1:23" s="58" customFormat="1" ht="13.5" customHeight="1" x14ac:dyDescent="0.3">
      <c r="A4" s="72" t="s">
        <v>40</v>
      </c>
      <c r="B4" s="71" t="s">
        <v>39</v>
      </c>
      <c r="C4" s="71" t="s">
        <v>38</v>
      </c>
      <c r="D4" s="71"/>
      <c r="E4" s="71"/>
      <c r="F4" s="70" t="s">
        <v>37</v>
      </c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8"/>
    </row>
    <row r="5" spans="1:23" s="58" customFormat="1" ht="12" customHeight="1" x14ac:dyDescent="0.3">
      <c r="A5" s="64"/>
      <c r="B5" s="63"/>
      <c r="C5" s="63"/>
      <c r="D5" s="63"/>
      <c r="E5" s="63"/>
      <c r="F5" s="67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5"/>
    </row>
    <row r="6" spans="1:23" s="58" customFormat="1" ht="16.7" customHeight="1" x14ac:dyDescent="0.3">
      <c r="A6" s="64"/>
      <c r="B6" s="63"/>
      <c r="C6" s="63"/>
      <c r="D6" s="63"/>
      <c r="E6" s="63"/>
      <c r="F6" s="62">
        <v>1</v>
      </c>
      <c r="G6" s="60">
        <v>2</v>
      </c>
      <c r="H6" s="60">
        <v>3</v>
      </c>
      <c r="I6" s="60">
        <v>4</v>
      </c>
      <c r="J6" s="60">
        <v>5</v>
      </c>
      <c r="K6" s="60">
        <v>6</v>
      </c>
      <c r="L6" s="60">
        <v>7</v>
      </c>
      <c r="M6" s="60">
        <v>8</v>
      </c>
      <c r="N6" s="60">
        <v>9</v>
      </c>
      <c r="O6" s="61">
        <v>10</v>
      </c>
      <c r="P6" s="60">
        <v>11</v>
      </c>
      <c r="Q6" s="60">
        <v>12</v>
      </c>
      <c r="R6" s="60">
        <v>13</v>
      </c>
      <c r="S6" s="60">
        <v>14</v>
      </c>
      <c r="T6" s="60">
        <v>15</v>
      </c>
      <c r="U6" s="60">
        <v>16</v>
      </c>
      <c r="V6" s="60">
        <v>17</v>
      </c>
      <c r="W6" s="59">
        <v>18</v>
      </c>
    </row>
    <row r="7" spans="1:23" ht="16.7" customHeight="1" thickBot="1" x14ac:dyDescent="0.35">
      <c r="A7" s="57"/>
      <c r="B7" s="56"/>
      <c r="C7" s="56"/>
      <c r="D7" s="56"/>
      <c r="E7" s="56"/>
      <c r="F7" s="8"/>
      <c r="G7" s="6"/>
      <c r="H7" s="6"/>
      <c r="I7" s="6"/>
      <c r="J7" s="6"/>
      <c r="K7" s="6"/>
      <c r="L7" s="6"/>
      <c r="M7" s="6"/>
      <c r="N7" s="6"/>
      <c r="O7" s="55"/>
      <c r="P7" s="54"/>
      <c r="Q7" s="54"/>
      <c r="R7" s="54"/>
      <c r="S7" s="54"/>
      <c r="T7" s="54"/>
      <c r="U7" s="54"/>
      <c r="V7" s="54"/>
      <c r="W7" s="53"/>
    </row>
    <row r="8" spans="1:23" ht="13.9" customHeight="1" x14ac:dyDescent="0.3">
      <c r="A8" s="52">
        <v>1</v>
      </c>
      <c r="B8" s="44">
        <v>67319100058</v>
      </c>
      <c r="C8" s="51" t="s">
        <v>3</v>
      </c>
      <c r="D8" s="50" t="s">
        <v>166</v>
      </c>
      <c r="E8" s="49" t="s">
        <v>109</v>
      </c>
      <c r="F8" s="48"/>
      <c r="G8" s="46"/>
      <c r="H8" s="46"/>
      <c r="I8" s="46"/>
      <c r="J8" s="46"/>
      <c r="K8" s="46"/>
      <c r="L8" s="46"/>
      <c r="M8" s="46"/>
      <c r="N8" s="46"/>
      <c r="O8" s="47"/>
      <c r="P8" s="46"/>
      <c r="Q8" s="46"/>
      <c r="R8" s="46"/>
      <c r="S8" s="46"/>
      <c r="T8" s="46"/>
      <c r="U8" s="46"/>
      <c r="V8" s="46"/>
      <c r="W8" s="45"/>
    </row>
    <row r="9" spans="1:23" ht="13.9" customHeight="1" x14ac:dyDescent="0.3">
      <c r="A9" s="22">
        <v>2</v>
      </c>
      <c r="B9" s="44">
        <v>67319100059</v>
      </c>
      <c r="C9" s="20" t="s">
        <v>8</v>
      </c>
      <c r="D9" s="19" t="s">
        <v>165</v>
      </c>
      <c r="E9" s="18" t="s">
        <v>164</v>
      </c>
      <c r="F9" s="17"/>
      <c r="G9" s="15"/>
      <c r="H9" s="15"/>
      <c r="I9" s="15"/>
      <c r="J9" s="15"/>
      <c r="K9" s="15"/>
      <c r="L9" s="15"/>
      <c r="M9" s="15"/>
      <c r="N9" s="15"/>
      <c r="O9" s="16"/>
      <c r="P9" s="15"/>
      <c r="Q9" s="15"/>
      <c r="R9" s="15"/>
      <c r="S9" s="15"/>
      <c r="T9" s="15"/>
      <c r="U9" s="15"/>
      <c r="V9" s="15"/>
      <c r="W9" s="14"/>
    </row>
    <row r="10" spans="1:23" ht="13.9" customHeight="1" x14ac:dyDescent="0.3">
      <c r="A10" s="22">
        <v>3</v>
      </c>
      <c r="B10" s="21">
        <v>67319100060</v>
      </c>
      <c r="C10" s="20" t="s">
        <v>8</v>
      </c>
      <c r="D10" s="19" t="s">
        <v>163</v>
      </c>
      <c r="E10" s="18" t="s">
        <v>162</v>
      </c>
      <c r="F10" s="17"/>
      <c r="G10" s="15"/>
      <c r="H10" s="15"/>
      <c r="I10" s="15"/>
      <c r="J10" s="15"/>
      <c r="K10" s="15"/>
      <c r="L10" s="15"/>
      <c r="M10" s="15"/>
      <c r="N10" s="15"/>
      <c r="O10" s="16"/>
      <c r="P10" s="15"/>
      <c r="Q10" s="15"/>
      <c r="R10" s="15"/>
      <c r="S10" s="15"/>
      <c r="T10" s="15"/>
      <c r="U10" s="15"/>
      <c r="V10" s="15"/>
      <c r="W10" s="14"/>
    </row>
    <row r="11" spans="1:23" ht="13.9" customHeight="1" x14ac:dyDescent="0.3">
      <c r="A11" s="22">
        <v>4</v>
      </c>
      <c r="B11" s="21">
        <v>67319100061</v>
      </c>
      <c r="C11" s="20" t="s">
        <v>8</v>
      </c>
      <c r="D11" s="19" t="s">
        <v>161</v>
      </c>
      <c r="E11" s="18" t="s">
        <v>160</v>
      </c>
      <c r="F11" s="17"/>
      <c r="G11" s="15"/>
      <c r="H11" s="15"/>
      <c r="I11" s="15"/>
      <c r="J11" s="15"/>
      <c r="K11" s="15"/>
      <c r="L11" s="15"/>
      <c r="M11" s="15"/>
      <c r="N11" s="15"/>
      <c r="O11" s="16"/>
      <c r="P11" s="15"/>
      <c r="Q11" s="15"/>
      <c r="R11" s="15"/>
      <c r="S11" s="15"/>
      <c r="T11" s="15"/>
      <c r="U11" s="15"/>
      <c r="V11" s="15"/>
      <c r="W11" s="14"/>
    </row>
    <row r="12" spans="1:23" ht="13.9" customHeight="1" x14ac:dyDescent="0.3">
      <c r="A12" s="39">
        <v>5</v>
      </c>
      <c r="B12" s="21">
        <v>67319100062</v>
      </c>
      <c r="C12" s="37" t="s">
        <v>8</v>
      </c>
      <c r="D12" s="42" t="s">
        <v>159</v>
      </c>
      <c r="E12" s="35" t="s">
        <v>158</v>
      </c>
      <c r="F12" s="17"/>
      <c r="G12" s="15"/>
      <c r="H12" s="15"/>
      <c r="I12" s="15"/>
      <c r="J12" s="15"/>
      <c r="K12" s="15"/>
      <c r="L12" s="15"/>
      <c r="M12" s="15"/>
      <c r="N12" s="15"/>
      <c r="O12" s="16"/>
      <c r="P12" s="15"/>
      <c r="Q12" s="15"/>
      <c r="R12" s="15"/>
      <c r="S12" s="15"/>
      <c r="T12" s="15"/>
      <c r="U12" s="15"/>
      <c r="V12" s="15"/>
      <c r="W12" s="14"/>
    </row>
    <row r="13" spans="1:23" ht="13.9" customHeight="1" x14ac:dyDescent="0.3">
      <c r="A13" s="32">
        <v>6</v>
      </c>
      <c r="B13" s="41">
        <v>67319100063</v>
      </c>
      <c r="C13" s="30" t="s">
        <v>3</v>
      </c>
      <c r="D13" s="29" t="s">
        <v>157</v>
      </c>
      <c r="E13" s="28" t="s">
        <v>156</v>
      </c>
      <c r="F13" s="27"/>
      <c r="G13" s="25"/>
      <c r="H13" s="25"/>
      <c r="I13" s="25"/>
      <c r="J13" s="25"/>
      <c r="K13" s="25"/>
      <c r="L13" s="25"/>
      <c r="M13" s="25"/>
      <c r="N13" s="25"/>
      <c r="O13" s="26"/>
      <c r="P13" s="25"/>
      <c r="Q13" s="25"/>
      <c r="R13" s="25"/>
      <c r="S13" s="25"/>
      <c r="T13" s="25"/>
      <c r="U13" s="25"/>
      <c r="V13" s="25"/>
      <c r="W13" s="24"/>
    </row>
    <row r="14" spans="1:23" ht="13.9" customHeight="1" x14ac:dyDescent="0.3">
      <c r="A14" s="22">
        <v>7</v>
      </c>
      <c r="B14" s="40">
        <v>67319100064</v>
      </c>
      <c r="C14" s="20" t="s">
        <v>8</v>
      </c>
      <c r="D14" s="19" t="s">
        <v>155</v>
      </c>
      <c r="E14" s="18" t="s">
        <v>154</v>
      </c>
      <c r="F14" s="17"/>
      <c r="G14" s="15"/>
      <c r="H14" s="15"/>
      <c r="I14" s="15"/>
      <c r="J14" s="15"/>
      <c r="K14" s="15"/>
      <c r="L14" s="15"/>
      <c r="M14" s="15"/>
      <c r="N14" s="15"/>
      <c r="O14" s="16"/>
      <c r="P14" s="15"/>
      <c r="Q14" s="15"/>
      <c r="R14" s="15"/>
      <c r="S14" s="15"/>
      <c r="T14" s="15"/>
      <c r="U14" s="15"/>
      <c r="V14" s="15"/>
      <c r="W14" s="14"/>
    </row>
    <row r="15" spans="1:23" ht="13.9" customHeight="1" x14ac:dyDescent="0.3">
      <c r="A15" s="22">
        <v>8</v>
      </c>
      <c r="B15" s="40">
        <v>67319100065</v>
      </c>
      <c r="C15" s="20" t="s">
        <v>3</v>
      </c>
      <c r="D15" s="23" t="s">
        <v>153</v>
      </c>
      <c r="E15" s="18" t="s">
        <v>152</v>
      </c>
      <c r="F15" s="17"/>
      <c r="G15" s="15"/>
      <c r="H15" s="15"/>
      <c r="I15" s="15"/>
      <c r="J15" s="15"/>
      <c r="K15" s="15"/>
      <c r="L15" s="15"/>
      <c r="M15" s="15"/>
      <c r="N15" s="15"/>
      <c r="O15" s="16"/>
      <c r="P15" s="15"/>
      <c r="Q15" s="15"/>
      <c r="R15" s="15"/>
      <c r="S15" s="15"/>
      <c r="T15" s="15"/>
      <c r="U15" s="15"/>
      <c r="V15" s="15"/>
      <c r="W15" s="14"/>
    </row>
    <row r="16" spans="1:23" ht="13.9" customHeight="1" x14ac:dyDescent="0.3">
      <c r="A16" s="22">
        <v>9</v>
      </c>
      <c r="B16" s="40">
        <v>67319100066</v>
      </c>
      <c r="C16" s="20" t="s">
        <v>8</v>
      </c>
      <c r="D16" s="23" t="s">
        <v>151</v>
      </c>
      <c r="E16" s="18" t="s">
        <v>150</v>
      </c>
      <c r="F16" s="17"/>
      <c r="G16" s="15"/>
      <c r="H16" s="15"/>
      <c r="I16" s="15"/>
      <c r="J16" s="15"/>
      <c r="K16" s="15"/>
      <c r="L16" s="15"/>
      <c r="M16" s="15"/>
      <c r="N16" s="15"/>
      <c r="O16" s="16"/>
      <c r="P16" s="15"/>
      <c r="Q16" s="15"/>
      <c r="R16" s="15"/>
      <c r="S16" s="15"/>
      <c r="T16" s="15"/>
      <c r="U16" s="15"/>
      <c r="V16" s="15"/>
      <c r="W16" s="14"/>
    </row>
    <row r="17" spans="1:23" ht="13.9" customHeight="1" x14ac:dyDescent="0.3">
      <c r="A17" s="39">
        <v>10</v>
      </c>
      <c r="B17" s="38">
        <v>67319100067</v>
      </c>
      <c r="C17" s="37" t="s">
        <v>3</v>
      </c>
      <c r="D17" s="42" t="s">
        <v>149</v>
      </c>
      <c r="E17" s="35" t="s">
        <v>148</v>
      </c>
      <c r="F17" s="17"/>
      <c r="G17" s="15"/>
      <c r="H17" s="15"/>
      <c r="I17" s="15"/>
      <c r="J17" s="15"/>
      <c r="K17" s="15"/>
      <c r="L17" s="15"/>
      <c r="M17" s="15"/>
      <c r="N17" s="15"/>
      <c r="O17" s="16"/>
      <c r="P17" s="15"/>
      <c r="Q17" s="15"/>
      <c r="R17" s="15"/>
      <c r="S17" s="15"/>
      <c r="T17" s="15"/>
      <c r="U17" s="15"/>
      <c r="V17" s="15"/>
      <c r="W17" s="14"/>
    </row>
    <row r="18" spans="1:23" ht="13.9" customHeight="1" x14ac:dyDescent="0.3">
      <c r="A18" s="32">
        <v>11</v>
      </c>
      <c r="B18" s="41">
        <v>67319100068</v>
      </c>
      <c r="C18" s="30" t="s">
        <v>3</v>
      </c>
      <c r="D18" s="29" t="s">
        <v>147</v>
      </c>
      <c r="E18" s="28" t="s">
        <v>146</v>
      </c>
      <c r="F18" s="27"/>
      <c r="G18" s="25"/>
      <c r="H18" s="25"/>
      <c r="I18" s="25"/>
      <c r="J18" s="25"/>
      <c r="K18" s="25"/>
      <c r="L18" s="25"/>
      <c r="M18" s="25"/>
      <c r="N18" s="25"/>
      <c r="O18" s="26"/>
      <c r="P18" s="25"/>
      <c r="Q18" s="25"/>
      <c r="R18" s="25"/>
      <c r="S18" s="25"/>
      <c r="T18" s="25"/>
      <c r="U18" s="25"/>
      <c r="V18" s="25"/>
      <c r="W18" s="24"/>
    </row>
    <row r="19" spans="1:23" ht="13.9" customHeight="1" x14ac:dyDescent="0.3">
      <c r="A19" s="22">
        <v>12</v>
      </c>
      <c r="B19" s="40">
        <v>67319100069</v>
      </c>
      <c r="C19" s="20" t="s">
        <v>3</v>
      </c>
      <c r="D19" s="23" t="s">
        <v>145</v>
      </c>
      <c r="E19" s="18" t="s">
        <v>144</v>
      </c>
      <c r="F19" s="17"/>
      <c r="G19" s="15"/>
      <c r="H19" s="15"/>
      <c r="I19" s="15"/>
      <c r="J19" s="15"/>
      <c r="K19" s="15"/>
      <c r="L19" s="15"/>
      <c r="M19" s="15"/>
      <c r="N19" s="15"/>
      <c r="O19" s="16"/>
      <c r="P19" s="15"/>
      <c r="Q19" s="15"/>
      <c r="R19" s="15"/>
      <c r="S19" s="15"/>
      <c r="T19" s="15"/>
      <c r="U19" s="15"/>
      <c r="V19" s="15"/>
      <c r="W19" s="14"/>
    </row>
    <row r="20" spans="1:23" ht="13.9" customHeight="1" x14ac:dyDescent="0.3">
      <c r="A20" s="22">
        <v>13</v>
      </c>
      <c r="B20" s="40">
        <v>67319100070</v>
      </c>
      <c r="C20" s="20" t="s">
        <v>8</v>
      </c>
      <c r="D20" s="19" t="s">
        <v>143</v>
      </c>
      <c r="E20" s="18" t="s">
        <v>142</v>
      </c>
      <c r="F20" s="17"/>
      <c r="G20" s="15"/>
      <c r="H20" s="15"/>
      <c r="I20" s="15"/>
      <c r="J20" s="15"/>
      <c r="K20" s="15"/>
      <c r="L20" s="15"/>
      <c r="M20" s="15"/>
      <c r="N20" s="15"/>
      <c r="O20" s="16"/>
      <c r="P20" s="15"/>
      <c r="Q20" s="15"/>
      <c r="R20" s="15"/>
      <c r="S20" s="15"/>
      <c r="T20" s="15"/>
      <c r="U20" s="15"/>
      <c r="V20" s="15"/>
      <c r="W20" s="14"/>
    </row>
    <row r="21" spans="1:23" ht="13.9" customHeight="1" x14ac:dyDescent="0.3">
      <c r="A21" s="22">
        <v>14</v>
      </c>
      <c r="B21" s="40">
        <v>67319100071</v>
      </c>
      <c r="C21" s="20" t="s">
        <v>8</v>
      </c>
      <c r="D21" s="19" t="s">
        <v>141</v>
      </c>
      <c r="E21" s="18" t="s">
        <v>140</v>
      </c>
      <c r="F21" s="17"/>
      <c r="G21" s="15"/>
      <c r="H21" s="15"/>
      <c r="I21" s="15"/>
      <c r="J21" s="15"/>
      <c r="K21" s="15"/>
      <c r="L21" s="15"/>
      <c r="M21" s="15"/>
      <c r="N21" s="15"/>
      <c r="O21" s="16"/>
      <c r="P21" s="15"/>
      <c r="Q21" s="15"/>
      <c r="R21" s="15"/>
      <c r="S21" s="15"/>
      <c r="T21" s="15"/>
      <c r="U21" s="15"/>
      <c r="V21" s="15"/>
      <c r="W21" s="14"/>
    </row>
    <row r="22" spans="1:23" ht="13.9" customHeight="1" x14ac:dyDescent="0.3">
      <c r="A22" s="39">
        <v>15</v>
      </c>
      <c r="B22" s="38">
        <v>67319100072</v>
      </c>
      <c r="C22" s="37" t="s">
        <v>8</v>
      </c>
      <c r="D22" s="42" t="s">
        <v>139</v>
      </c>
      <c r="E22" s="35" t="s">
        <v>138</v>
      </c>
      <c r="F22" s="17"/>
      <c r="G22" s="15"/>
      <c r="H22" s="15"/>
      <c r="I22" s="15"/>
      <c r="J22" s="15"/>
      <c r="K22" s="15"/>
      <c r="L22" s="15"/>
      <c r="M22" s="15"/>
      <c r="N22" s="15"/>
      <c r="O22" s="16"/>
      <c r="P22" s="15"/>
      <c r="Q22" s="15"/>
      <c r="R22" s="15"/>
      <c r="S22" s="15"/>
      <c r="T22" s="15"/>
      <c r="U22" s="15"/>
      <c r="V22" s="15"/>
      <c r="W22" s="14"/>
    </row>
    <row r="23" spans="1:23" ht="13.9" customHeight="1" x14ac:dyDescent="0.3">
      <c r="A23" s="32">
        <v>16</v>
      </c>
      <c r="B23" s="41">
        <v>67319100073</v>
      </c>
      <c r="C23" s="30" t="s">
        <v>3</v>
      </c>
      <c r="D23" s="29" t="s">
        <v>137</v>
      </c>
      <c r="E23" s="28" t="s">
        <v>136</v>
      </c>
      <c r="F23" s="27"/>
      <c r="G23" s="25"/>
      <c r="H23" s="25"/>
      <c r="I23" s="25"/>
      <c r="J23" s="25"/>
      <c r="K23" s="25"/>
      <c r="L23" s="25"/>
      <c r="M23" s="25"/>
      <c r="N23" s="25"/>
      <c r="O23" s="26"/>
      <c r="P23" s="25"/>
      <c r="Q23" s="25"/>
      <c r="R23" s="25"/>
      <c r="S23" s="25"/>
      <c r="T23" s="25"/>
      <c r="U23" s="25"/>
      <c r="V23" s="25"/>
      <c r="W23" s="24"/>
    </row>
    <row r="24" spans="1:23" ht="13.9" customHeight="1" x14ac:dyDescent="0.3">
      <c r="A24" s="22">
        <v>17</v>
      </c>
      <c r="B24" s="40">
        <v>67319100074</v>
      </c>
      <c r="C24" s="20" t="s">
        <v>3</v>
      </c>
      <c r="D24" s="23" t="s">
        <v>135</v>
      </c>
      <c r="E24" s="18" t="s">
        <v>134</v>
      </c>
      <c r="F24" s="17"/>
      <c r="G24" s="15"/>
      <c r="H24" s="15"/>
      <c r="I24" s="15"/>
      <c r="J24" s="15"/>
      <c r="K24" s="15"/>
      <c r="L24" s="15"/>
      <c r="M24" s="15"/>
      <c r="N24" s="15"/>
      <c r="O24" s="16"/>
      <c r="P24" s="15"/>
      <c r="Q24" s="15"/>
      <c r="R24" s="15"/>
      <c r="S24" s="15"/>
      <c r="T24" s="15"/>
      <c r="U24" s="15"/>
      <c r="V24" s="15"/>
      <c r="W24" s="14"/>
    </row>
    <row r="25" spans="1:23" ht="13.9" customHeight="1" x14ac:dyDescent="0.3">
      <c r="A25" s="22">
        <v>18</v>
      </c>
      <c r="B25" s="40">
        <v>67319100075</v>
      </c>
      <c r="C25" s="20" t="s">
        <v>3</v>
      </c>
      <c r="D25" s="23" t="s">
        <v>133</v>
      </c>
      <c r="E25" s="18" t="s">
        <v>132</v>
      </c>
      <c r="F25" s="17"/>
      <c r="G25" s="15"/>
      <c r="H25" s="15"/>
      <c r="I25" s="15"/>
      <c r="J25" s="15"/>
      <c r="K25" s="15"/>
      <c r="L25" s="15"/>
      <c r="M25" s="15"/>
      <c r="N25" s="15"/>
      <c r="O25" s="16"/>
      <c r="P25" s="15"/>
      <c r="Q25" s="15"/>
      <c r="R25" s="15"/>
      <c r="S25" s="15"/>
      <c r="T25" s="15"/>
      <c r="U25" s="15"/>
      <c r="V25" s="15"/>
      <c r="W25" s="14"/>
    </row>
    <row r="26" spans="1:23" ht="13.9" customHeight="1" x14ac:dyDescent="0.3">
      <c r="A26" s="22">
        <v>19</v>
      </c>
      <c r="B26" s="40">
        <v>67319100076</v>
      </c>
      <c r="C26" s="20" t="s">
        <v>3</v>
      </c>
      <c r="D26" s="19" t="s">
        <v>131</v>
      </c>
      <c r="E26" s="18" t="s">
        <v>130</v>
      </c>
      <c r="F26" s="17"/>
      <c r="G26" s="15"/>
      <c r="H26" s="15"/>
      <c r="I26" s="15"/>
      <c r="J26" s="15"/>
      <c r="K26" s="15"/>
      <c r="L26" s="15"/>
      <c r="M26" s="15"/>
      <c r="N26" s="15"/>
      <c r="O26" s="16"/>
      <c r="P26" s="15"/>
      <c r="Q26" s="15"/>
      <c r="R26" s="15"/>
      <c r="S26" s="15"/>
      <c r="T26" s="15"/>
      <c r="U26" s="15"/>
      <c r="V26" s="15"/>
      <c r="W26" s="14"/>
    </row>
    <row r="27" spans="1:23" ht="13.9" customHeight="1" x14ac:dyDescent="0.3">
      <c r="A27" s="39">
        <v>20</v>
      </c>
      <c r="B27" s="38">
        <v>67319100077</v>
      </c>
      <c r="C27" s="37" t="s">
        <v>8</v>
      </c>
      <c r="D27" s="42" t="s">
        <v>129</v>
      </c>
      <c r="E27" s="35" t="s">
        <v>128</v>
      </c>
      <c r="F27" s="17"/>
      <c r="G27" s="15"/>
      <c r="H27" s="15"/>
      <c r="I27" s="15"/>
      <c r="J27" s="15"/>
      <c r="K27" s="15"/>
      <c r="L27" s="15"/>
      <c r="M27" s="15"/>
      <c r="N27" s="15"/>
      <c r="O27" s="16"/>
      <c r="P27" s="15"/>
      <c r="Q27" s="15"/>
      <c r="R27" s="15"/>
      <c r="S27" s="15"/>
      <c r="T27" s="15"/>
      <c r="U27" s="15"/>
      <c r="V27" s="15"/>
      <c r="W27" s="14"/>
    </row>
    <row r="28" spans="1:23" ht="13.9" customHeight="1" x14ac:dyDescent="0.3">
      <c r="A28" s="32">
        <v>21</v>
      </c>
      <c r="B28" s="41" t="str">
        <f>IF(C28="","",B27+1)</f>
        <v/>
      </c>
      <c r="C28" s="30"/>
      <c r="D28" s="29"/>
      <c r="E28" s="28"/>
      <c r="F28" s="27"/>
      <c r="G28" s="25"/>
      <c r="H28" s="25"/>
      <c r="I28" s="25"/>
      <c r="J28" s="25"/>
      <c r="K28" s="25"/>
      <c r="L28" s="25"/>
      <c r="M28" s="25"/>
      <c r="N28" s="25"/>
      <c r="O28" s="26"/>
      <c r="P28" s="25"/>
      <c r="Q28" s="25"/>
      <c r="R28" s="25"/>
      <c r="S28" s="25"/>
      <c r="T28" s="25"/>
      <c r="U28" s="25"/>
      <c r="V28" s="25"/>
      <c r="W28" s="24"/>
    </row>
    <row r="29" spans="1:23" ht="13.9" customHeight="1" x14ac:dyDescent="0.3">
      <c r="A29" s="22">
        <v>22</v>
      </c>
      <c r="B29" s="40" t="str">
        <f>IF(C29="","",B28+1)</f>
        <v/>
      </c>
      <c r="C29" s="20"/>
      <c r="D29" s="19"/>
      <c r="E29" s="18"/>
      <c r="F29" s="17"/>
      <c r="G29" s="15"/>
      <c r="H29" s="15"/>
      <c r="I29" s="15"/>
      <c r="J29" s="15"/>
      <c r="K29" s="15"/>
      <c r="L29" s="15"/>
      <c r="M29" s="15"/>
      <c r="N29" s="15"/>
      <c r="O29" s="16"/>
      <c r="P29" s="15"/>
      <c r="Q29" s="15"/>
      <c r="R29" s="15"/>
      <c r="S29" s="15"/>
      <c r="T29" s="15"/>
      <c r="U29" s="15"/>
      <c r="V29" s="15"/>
      <c r="W29" s="14"/>
    </row>
    <row r="30" spans="1:23" ht="13.9" customHeight="1" x14ac:dyDescent="0.3">
      <c r="A30" s="22">
        <v>23</v>
      </c>
      <c r="B30" s="40" t="str">
        <f>IF(C30="","",B29+1)</f>
        <v/>
      </c>
      <c r="C30" s="20"/>
      <c r="D30" s="19"/>
      <c r="E30" s="18"/>
      <c r="F30" s="17"/>
      <c r="G30" s="15"/>
      <c r="H30" s="15"/>
      <c r="I30" s="15"/>
      <c r="J30" s="15"/>
      <c r="K30" s="15"/>
      <c r="L30" s="15"/>
      <c r="M30" s="15"/>
      <c r="N30" s="15"/>
      <c r="O30" s="16"/>
      <c r="P30" s="15"/>
      <c r="Q30" s="15"/>
      <c r="R30" s="15"/>
      <c r="S30" s="15"/>
      <c r="T30" s="15"/>
      <c r="U30" s="15"/>
      <c r="V30" s="15"/>
      <c r="W30" s="14"/>
    </row>
    <row r="31" spans="1:23" ht="13.9" customHeight="1" x14ac:dyDescent="0.3">
      <c r="A31" s="22">
        <v>24</v>
      </c>
      <c r="B31" s="40" t="str">
        <f>IF(C31="","",B30+1)</f>
        <v/>
      </c>
      <c r="C31" s="20"/>
      <c r="D31" s="19"/>
      <c r="E31" s="18"/>
      <c r="F31" s="17"/>
      <c r="G31" s="15"/>
      <c r="H31" s="15"/>
      <c r="I31" s="15"/>
      <c r="J31" s="15"/>
      <c r="K31" s="15"/>
      <c r="L31" s="15"/>
      <c r="M31" s="15"/>
      <c r="N31" s="15"/>
      <c r="O31" s="16"/>
      <c r="P31" s="15"/>
      <c r="Q31" s="15"/>
      <c r="R31" s="15"/>
      <c r="S31" s="15"/>
      <c r="T31" s="15"/>
      <c r="U31" s="15"/>
      <c r="V31" s="15"/>
      <c r="W31" s="14"/>
    </row>
    <row r="32" spans="1:23" ht="13.9" customHeight="1" x14ac:dyDescent="0.3">
      <c r="A32" s="39">
        <v>25</v>
      </c>
      <c r="B32" s="38" t="str">
        <f>IF(C32="","",B31+1)</f>
        <v/>
      </c>
      <c r="C32" s="37"/>
      <c r="D32" s="42"/>
      <c r="E32" s="35"/>
      <c r="F32" s="17"/>
      <c r="G32" s="15"/>
      <c r="H32" s="15"/>
      <c r="I32" s="15"/>
      <c r="J32" s="15"/>
      <c r="K32" s="15"/>
      <c r="L32" s="15"/>
      <c r="M32" s="15"/>
      <c r="N32" s="15"/>
      <c r="O32" s="16"/>
      <c r="P32" s="15"/>
      <c r="Q32" s="15"/>
      <c r="R32" s="15"/>
      <c r="S32" s="15"/>
      <c r="T32" s="15"/>
      <c r="U32" s="15"/>
      <c r="V32" s="15"/>
      <c r="W32" s="14"/>
    </row>
    <row r="33" spans="1:23" ht="13.9" customHeight="1" x14ac:dyDescent="0.3">
      <c r="A33" s="32">
        <v>26</v>
      </c>
      <c r="B33" s="41" t="str">
        <f>IF(C33="","",B32+1)</f>
        <v/>
      </c>
      <c r="C33" s="30"/>
      <c r="D33" s="43"/>
      <c r="E33" s="28"/>
      <c r="F33" s="27"/>
      <c r="G33" s="25"/>
      <c r="H33" s="25"/>
      <c r="I33" s="25"/>
      <c r="J33" s="25"/>
      <c r="K33" s="25"/>
      <c r="L33" s="25"/>
      <c r="M33" s="25"/>
      <c r="N33" s="25"/>
      <c r="O33" s="26"/>
      <c r="P33" s="25"/>
      <c r="Q33" s="25"/>
      <c r="R33" s="25"/>
      <c r="S33" s="25"/>
      <c r="T33" s="25"/>
      <c r="U33" s="25"/>
      <c r="V33" s="25"/>
      <c r="W33" s="24"/>
    </row>
    <row r="34" spans="1:23" ht="13.9" customHeight="1" x14ac:dyDescent="0.3">
      <c r="A34" s="22">
        <v>27</v>
      </c>
      <c r="B34" s="40" t="str">
        <f>IF(C34="","",B33+1)</f>
        <v/>
      </c>
      <c r="C34" s="20"/>
      <c r="D34" s="19"/>
      <c r="E34" s="18"/>
      <c r="F34" s="17"/>
      <c r="G34" s="15"/>
      <c r="H34" s="15"/>
      <c r="I34" s="15"/>
      <c r="J34" s="15"/>
      <c r="K34" s="15"/>
      <c r="L34" s="15"/>
      <c r="M34" s="15"/>
      <c r="N34" s="15"/>
      <c r="O34" s="16"/>
      <c r="P34" s="15"/>
      <c r="Q34" s="15"/>
      <c r="R34" s="15"/>
      <c r="S34" s="15"/>
      <c r="T34" s="15"/>
      <c r="U34" s="15"/>
      <c r="V34" s="15"/>
      <c r="W34" s="14"/>
    </row>
    <row r="35" spans="1:23" ht="13.9" customHeight="1" x14ac:dyDescent="0.3">
      <c r="A35" s="22">
        <v>28</v>
      </c>
      <c r="B35" s="40" t="str">
        <f>IF(C35="","",B34+1)</f>
        <v/>
      </c>
      <c r="C35" s="20"/>
      <c r="D35" s="19"/>
      <c r="E35" s="18"/>
      <c r="F35" s="17"/>
      <c r="G35" s="15"/>
      <c r="H35" s="15"/>
      <c r="I35" s="15"/>
      <c r="J35" s="15"/>
      <c r="K35" s="15"/>
      <c r="L35" s="15"/>
      <c r="M35" s="15"/>
      <c r="N35" s="15"/>
      <c r="O35" s="16"/>
      <c r="P35" s="15"/>
      <c r="Q35" s="15"/>
      <c r="R35" s="15"/>
      <c r="S35" s="15"/>
      <c r="T35" s="15"/>
      <c r="U35" s="15"/>
      <c r="V35" s="15"/>
      <c r="W35" s="14"/>
    </row>
    <row r="36" spans="1:23" ht="13.9" customHeight="1" x14ac:dyDescent="0.3">
      <c r="A36" s="22">
        <v>29</v>
      </c>
      <c r="B36" s="40" t="str">
        <f>IF(C36="","",B35+1)</f>
        <v/>
      </c>
      <c r="C36" s="20"/>
      <c r="D36" s="19"/>
      <c r="E36" s="18"/>
      <c r="F36" s="17"/>
      <c r="G36" s="15"/>
      <c r="H36" s="15"/>
      <c r="I36" s="15"/>
      <c r="J36" s="15"/>
      <c r="K36" s="15"/>
      <c r="L36" s="15"/>
      <c r="M36" s="15"/>
      <c r="N36" s="15"/>
      <c r="O36" s="16"/>
      <c r="P36" s="15"/>
      <c r="Q36" s="15"/>
      <c r="R36" s="15"/>
      <c r="S36" s="15"/>
      <c r="T36" s="15"/>
      <c r="U36" s="15"/>
      <c r="V36" s="15"/>
      <c r="W36" s="14"/>
    </row>
    <row r="37" spans="1:23" ht="13.9" customHeight="1" x14ac:dyDescent="0.3">
      <c r="A37" s="39">
        <v>30</v>
      </c>
      <c r="B37" s="38" t="str">
        <f>IF(C37="","",B36+1)</f>
        <v/>
      </c>
      <c r="C37" s="37"/>
      <c r="D37" s="42"/>
      <c r="E37" s="35"/>
      <c r="F37" s="17"/>
      <c r="G37" s="15"/>
      <c r="H37" s="15"/>
      <c r="I37" s="15"/>
      <c r="J37" s="15"/>
      <c r="K37" s="15"/>
      <c r="L37" s="15"/>
      <c r="M37" s="15"/>
      <c r="N37" s="15"/>
      <c r="O37" s="16"/>
      <c r="P37" s="15"/>
      <c r="Q37" s="15"/>
      <c r="R37" s="15"/>
      <c r="S37" s="15"/>
      <c r="T37" s="15"/>
      <c r="U37" s="15"/>
      <c r="V37" s="15"/>
      <c r="W37" s="14"/>
    </row>
    <row r="38" spans="1:23" ht="13.9" customHeight="1" x14ac:dyDescent="0.3">
      <c r="A38" s="32">
        <v>31</v>
      </c>
      <c r="B38" s="41" t="str">
        <f>IF(C38="","",B37+1)</f>
        <v/>
      </c>
      <c r="C38" s="30"/>
      <c r="D38" s="29"/>
      <c r="E38" s="28"/>
      <c r="F38" s="27"/>
      <c r="G38" s="25"/>
      <c r="H38" s="25"/>
      <c r="I38" s="25"/>
      <c r="J38" s="25"/>
      <c r="K38" s="25"/>
      <c r="L38" s="25"/>
      <c r="M38" s="25"/>
      <c r="N38" s="25"/>
      <c r="O38" s="26"/>
      <c r="P38" s="25"/>
      <c r="Q38" s="25"/>
      <c r="R38" s="25"/>
      <c r="S38" s="25"/>
      <c r="T38" s="25"/>
      <c r="U38" s="25"/>
      <c r="V38" s="25"/>
      <c r="W38" s="24"/>
    </row>
    <row r="39" spans="1:23" ht="13.9" customHeight="1" x14ac:dyDescent="0.3">
      <c r="A39" s="22">
        <v>32</v>
      </c>
      <c r="B39" s="40" t="str">
        <f>IF(C39="","",B38+1)</f>
        <v/>
      </c>
      <c r="C39" s="20"/>
      <c r="D39" s="19"/>
      <c r="E39" s="18"/>
      <c r="F39" s="17"/>
      <c r="G39" s="15"/>
      <c r="H39" s="15"/>
      <c r="I39" s="15"/>
      <c r="J39" s="15"/>
      <c r="K39" s="15"/>
      <c r="L39" s="15"/>
      <c r="M39" s="15"/>
      <c r="N39" s="15"/>
      <c r="O39" s="16"/>
      <c r="P39" s="15"/>
      <c r="Q39" s="15"/>
      <c r="R39" s="15"/>
      <c r="S39" s="15"/>
      <c r="T39" s="15"/>
      <c r="U39" s="15"/>
      <c r="V39" s="15"/>
      <c r="W39" s="14"/>
    </row>
    <row r="40" spans="1:23" ht="13.9" customHeight="1" x14ac:dyDescent="0.3">
      <c r="A40" s="22">
        <v>33</v>
      </c>
      <c r="B40" s="40" t="str">
        <f>IF(C40="","",B39+1)</f>
        <v/>
      </c>
      <c r="C40" s="20"/>
      <c r="D40" s="19"/>
      <c r="E40" s="18"/>
      <c r="F40" s="17"/>
      <c r="G40" s="15"/>
      <c r="H40" s="15"/>
      <c r="I40" s="15"/>
      <c r="J40" s="15"/>
      <c r="K40" s="15"/>
      <c r="L40" s="15"/>
      <c r="M40" s="15"/>
      <c r="N40" s="15"/>
      <c r="O40" s="16"/>
      <c r="P40" s="15"/>
      <c r="Q40" s="15"/>
      <c r="R40" s="15"/>
      <c r="S40" s="15"/>
      <c r="T40" s="15"/>
      <c r="U40" s="15"/>
      <c r="V40" s="15"/>
      <c r="W40" s="14"/>
    </row>
    <row r="41" spans="1:23" ht="13.9" customHeight="1" x14ac:dyDescent="0.3">
      <c r="A41" s="22">
        <v>34</v>
      </c>
      <c r="B41" s="40" t="str">
        <f>IF(C41="","",B40+1)</f>
        <v/>
      </c>
      <c r="C41" s="20"/>
      <c r="D41" s="19"/>
      <c r="E41" s="18"/>
      <c r="F41" s="17"/>
      <c r="G41" s="15"/>
      <c r="H41" s="15"/>
      <c r="I41" s="15"/>
      <c r="J41" s="15"/>
      <c r="K41" s="15"/>
      <c r="L41" s="15"/>
      <c r="M41" s="15"/>
      <c r="N41" s="15"/>
      <c r="O41" s="16"/>
      <c r="P41" s="15"/>
      <c r="Q41" s="15"/>
      <c r="R41" s="15"/>
      <c r="S41" s="15"/>
      <c r="T41" s="15"/>
      <c r="U41" s="15"/>
      <c r="V41" s="15"/>
      <c r="W41" s="14"/>
    </row>
    <row r="42" spans="1:23" ht="13.9" customHeight="1" x14ac:dyDescent="0.3">
      <c r="A42" s="39">
        <v>35</v>
      </c>
      <c r="B42" s="38" t="str">
        <f>IF(C42="","",B41+1)</f>
        <v/>
      </c>
      <c r="C42" s="37"/>
      <c r="D42" s="42"/>
      <c r="E42" s="35"/>
      <c r="F42" s="17"/>
      <c r="G42" s="15"/>
      <c r="H42" s="15"/>
      <c r="I42" s="15"/>
      <c r="J42" s="15"/>
      <c r="K42" s="15"/>
      <c r="L42" s="15"/>
      <c r="M42" s="15"/>
      <c r="N42" s="15"/>
      <c r="O42" s="16"/>
      <c r="P42" s="15"/>
      <c r="Q42" s="15"/>
      <c r="R42" s="15"/>
      <c r="S42" s="15"/>
      <c r="T42" s="15"/>
      <c r="U42" s="15"/>
      <c r="V42" s="15"/>
      <c r="W42" s="14"/>
    </row>
    <row r="43" spans="1:23" ht="13.9" customHeight="1" x14ac:dyDescent="0.3">
      <c r="A43" s="32">
        <v>36</v>
      </c>
      <c r="B43" s="41" t="str">
        <f>IF(C43="","",B42+1)</f>
        <v/>
      </c>
      <c r="C43" s="30"/>
      <c r="D43" s="29"/>
      <c r="E43" s="28"/>
      <c r="F43" s="27"/>
      <c r="G43" s="25"/>
      <c r="H43" s="25"/>
      <c r="I43" s="25"/>
      <c r="J43" s="25"/>
      <c r="K43" s="25"/>
      <c r="L43" s="25"/>
      <c r="M43" s="25"/>
      <c r="N43" s="25"/>
      <c r="O43" s="26"/>
      <c r="P43" s="25"/>
      <c r="Q43" s="25"/>
      <c r="R43" s="25"/>
      <c r="S43" s="25"/>
      <c r="T43" s="25"/>
      <c r="U43" s="25"/>
      <c r="V43" s="25"/>
      <c r="W43" s="24"/>
    </row>
    <row r="44" spans="1:23" ht="13.9" customHeight="1" x14ac:dyDescent="0.3">
      <c r="A44" s="22">
        <v>37</v>
      </c>
      <c r="B44" s="40" t="str">
        <f>IF(C44="","",B43+1)</f>
        <v/>
      </c>
      <c r="C44" s="20"/>
      <c r="D44" s="19"/>
      <c r="E44" s="18"/>
      <c r="F44" s="17"/>
      <c r="G44" s="15"/>
      <c r="H44" s="15"/>
      <c r="I44" s="15"/>
      <c r="J44" s="15"/>
      <c r="K44" s="15"/>
      <c r="L44" s="15"/>
      <c r="M44" s="15"/>
      <c r="N44" s="15"/>
      <c r="O44" s="16"/>
      <c r="P44" s="15"/>
      <c r="Q44" s="15"/>
      <c r="R44" s="15"/>
      <c r="S44" s="15"/>
      <c r="T44" s="15"/>
      <c r="U44" s="15"/>
      <c r="V44" s="15"/>
      <c r="W44" s="14"/>
    </row>
    <row r="45" spans="1:23" ht="13.9" customHeight="1" x14ac:dyDescent="0.3">
      <c r="A45" s="22">
        <v>38</v>
      </c>
      <c r="B45" s="40" t="str">
        <f>IF(C45="","",B44+1)</f>
        <v/>
      </c>
      <c r="C45" s="20"/>
      <c r="D45" s="19"/>
      <c r="E45" s="18"/>
      <c r="F45" s="17"/>
      <c r="G45" s="15"/>
      <c r="H45" s="15"/>
      <c r="I45" s="15"/>
      <c r="J45" s="15"/>
      <c r="K45" s="15"/>
      <c r="L45" s="15"/>
      <c r="M45" s="15"/>
      <c r="N45" s="15"/>
      <c r="O45" s="16"/>
      <c r="P45" s="15"/>
      <c r="Q45" s="15"/>
      <c r="R45" s="15"/>
      <c r="S45" s="15"/>
      <c r="T45" s="15"/>
      <c r="U45" s="15"/>
      <c r="V45" s="15"/>
      <c r="W45" s="14"/>
    </row>
    <row r="46" spans="1:23" ht="13.9" customHeight="1" x14ac:dyDescent="0.3">
      <c r="A46" s="22">
        <v>39</v>
      </c>
      <c r="B46" s="40" t="str">
        <f>IF(C46="","",B45+1)</f>
        <v/>
      </c>
      <c r="C46" s="20"/>
      <c r="D46" s="19"/>
      <c r="E46" s="18"/>
      <c r="F46" s="17"/>
      <c r="G46" s="15"/>
      <c r="H46" s="15"/>
      <c r="I46" s="15"/>
      <c r="J46" s="15"/>
      <c r="K46" s="15"/>
      <c r="L46" s="15"/>
      <c r="M46" s="15"/>
      <c r="N46" s="15"/>
      <c r="O46" s="16"/>
      <c r="P46" s="15"/>
      <c r="Q46" s="15"/>
      <c r="R46" s="15"/>
      <c r="S46" s="15"/>
      <c r="T46" s="15"/>
      <c r="U46" s="15"/>
      <c r="V46" s="15"/>
      <c r="W46" s="14"/>
    </row>
    <row r="47" spans="1:23" ht="13.9" customHeight="1" x14ac:dyDescent="0.3">
      <c r="A47" s="39">
        <v>40</v>
      </c>
      <c r="B47" s="38" t="str">
        <f>IF(C47="","",B46+1)</f>
        <v/>
      </c>
      <c r="C47" s="37"/>
      <c r="D47" s="36"/>
      <c r="E47" s="35"/>
      <c r="F47" s="34"/>
      <c r="G47" s="33"/>
      <c r="H47" s="33"/>
      <c r="I47" s="33"/>
      <c r="J47" s="33"/>
      <c r="K47" s="33"/>
      <c r="L47" s="33"/>
      <c r="M47" s="33"/>
      <c r="N47" s="15"/>
      <c r="O47" s="16"/>
      <c r="P47" s="15"/>
      <c r="Q47" s="15"/>
      <c r="R47" s="15"/>
      <c r="S47" s="15"/>
      <c r="T47" s="15"/>
      <c r="U47" s="15"/>
      <c r="V47" s="15"/>
      <c r="W47" s="14"/>
    </row>
    <row r="48" spans="1:23" ht="13.9" customHeight="1" x14ac:dyDescent="0.3">
      <c r="A48" s="32">
        <v>41</v>
      </c>
      <c r="B48" s="31" t="str">
        <f>IF(C48="","",B47+1)</f>
        <v/>
      </c>
      <c r="C48" s="30"/>
      <c r="D48" s="29"/>
      <c r="E48" s="28"/>
      <c r="F48" s="27"/>
      <c r="G48" s="25"/>
      <c r="H48" s="25"/>
      <c r="I48" s="25"/>
      <c r="J48" s="25"/>
      <c r="K48" s="25"/>
      <c r="L48" s="25"/>
      <c r="M48" s="25"/>
      <c r="N48" s="25"/>
      <c r="O48" s="26"/>
      <c r="P48" s="25"/>
      <c r="Q48" s="25"/>
      <c r="R48" s="25"/>
      <c r="S48" s="25"/>
      <c r="T48" s="25"/>
      <c r="U48" s="25"/>
      <c r="V48" s="25"/>
      <c r="W48" s="24"/>
    </row>
    <row r="49" spans="1:23" ht="13.9" customHeight="1" x14ac:dyDescent="0.3">
      <c r="A49" s="22">
        <v>42</v>
      </c>
      <c r="B49" s="21" t="str">
        <f>IF(C49="","",B48+1)</f>
        <v/>
      </c>
      <c r="C49" s="20"/>
      <c r="D49" s="19"/>
      <c r="E49" s="18"/>
      <c r="F49" s="17"/>
      <c r="G49" s="15"/>
      <c r="H49" s="15"/>
      <c r="I49" s="15"/>
      <c r="J49" s="15"/>
      <c r="K49" s="15"/>
      <c r="L49" s="15"/>
      <c r="M49" s="15"/>
      <c r="N49" s="15"/>
      <c r="O49" s="16"/>
      <c r="P49" s="15"/>
      <c r="Q49" s="15"/>
      <c r="R49" s="15"/>
      <c r="S49" s="15"/>
      <c r="T49" s="15"/>
      <c r="U49" s="15"/>
      <c r="V49" s="15"/>
      <c r="W49" s="14"/>
    </row>
    <row r="50" spans="1:23" ht="13.9" customHeight="1" x14ac:dyDescent="0.3">
      <c r="A50" s="22">
        <v>43</v>
      </c>
      <c r="B50" s="21" t="str">
        <f>IF(C50="","",B49+1)</f>
        <v/>
      </c>
      <c r="C50" s="20"/>
      <c r="D50" s="23"/>
      <c r="E50" s="18"/>
      <c r="F50" s="17"/>
      <c r="G50" s="15"/>
      <c r="H50" s="15"/>
      <c r="I50" s="15"/>
      <c r="J50" s="15"/>
      <c r="K50" s="15"/>
      <c r="L50" s="15"/>
      <c r="M50" s="15"/>
      <c r="N50" s="15"/>
      <c r="O50" s="16"/>
      <c r="P50" s="15"/>
      <c r="Q50" s="15"/>
      <c r="R50" s="15"/>
      <c r="S50" s="15"/>
      <c r="T50" s="15"/>
      <c r="U50" s="15"/>
      <c r="V50" s="15"/>
      <c r="W50" s="14"/>
    </row>
    <row r="51" spans="1:23" ht="13.9" customHeight="1" x14ac:dyDescent="0.3">
      <c r="A51" s="22">
        <v>44</v>
      </c>
      <c r="B51" s="21" t="str">
        <f>IF(C51="","",B50+1)</f>
        <v/>
      </c>
      <c r="C51" s="20"/>
      <c r="D51" s="19"/>
      <c r="E51" s="18"/>
      <c r="F51" s="17"/>
      <c r="G51" s="15"/>
      <c r="H51" s="15"/>
      <c r="I51" s="15"/>
      <c r="J51" s="15"/>
      <c r="K51" s="15"/>
      <c r="L51" s="15"/>
      <c r="M51" s="15"/>
      <c r="N51" s="15"/>
      <c r="O51" s="16"/>
      <c r="P51" s="15"/>
      <c r="Q51" s="15"/>
      <c r="R51" s="15"/>
      <c r="S51" s="15"/>
      <c r="T51" s="15"/>
      <c r="U51" s="15"/>
      <c r="V51" s="15"/>
      <c r="W51" s="14"/>
    </row>
    <row r="52" spans="1:23" ht="13.9" customHeight="1" thickBot="1" x14ac:dyDescent="0.35">
      <c r="A52" s="13">
        <v>45</v>
      </c>
      <c r="B52" s="12" t="str">
        <f>IF(C52="","",B51+1)</f>
        <v/>
      </c>
      <c r="C52" s="11"/>
      <c r="D52" s="10"/>
      <c r="E52" s="9"/>
      <c r="F52" s="8"/>
      <c r="G52" s="6"/>
      <c r="H52" s="6"/>
      <c r="I52" s="6"/>
      <c r="J52" s="6"/>
      <c r="K52" s="6"/>
      <c r="L52" s="6"/>
      <c r="M52" s="6"/>
      <c r="N52" s="6"/>
      <c r="O52" s="7"/>
      <c r="P52" s="6"/>
      <c r="Q52" s="6"/>
      <c r="R52" s="6"/>
      <c r="S52" s="6"/>
      <c r="T52" s="6"/>
      <c r="U52" s="6"/>
      <c r="V52" s="6"/>
      <c r="W52" s="5"/>
    </row>
    <row r="53" spans="1:23" ht="16.7" customHeight="1" x14ac:dyDescent="0.3">
      <c r="B53" s="1" t="str">
        <f>_xlfn.CONCAT("ชาย = ",COUNTIF($C$8:$C$52,"นาย"))</f>
        <v>ชาย = 10</v>
      </c>
      <c r="C53" s="4" t="str">
        <f>_xlfn.CONCAT("หญิง = ",COUNTIF($C$8:$C$52,"น.ส."))</f>
        <v>หญิง = 10</v>
      </c>
      <c r="D53" s="4" t="s">
        <v>0</v>
      </c>
      <c r="E53" s="1" t="str">
        <f>_xlfn.CONCAT("รวม = ",COUNTA($C$8:$C$52))</f>
        <v>รวม = 20</v>
      </c>
    </row>
  </sheetData>
  <mergeCells count="13">
    <mergeCell ref="C53:D53"/>
    <mergeCell ref="A3:D3"/>
    <mergeCell ref="E3:W3"/>
    <mergeCell ref="A4:A7"/>
    <mergeCell ref="B4:B7"/>
    <mergeCell ref="C4:E7"/>
    <mergeCell ref="F4:W5"/>
    <mergeCell ref="A1:J1"/>
    <mergeCell ref="M1:W1"/>
    <mergeCell ref="A2:C2"/>
    <mergeCell ref="D2:O2"/>
    <mergeCell ref="P2:Q2"/>
    <mergeCell ref="R2:W2"/>
  </mergeCells>
  <printOptions horizontalCentered="1" verticalCentered="1"/>
  <pageMargins left="0.19685039370078741" right="0.19685039370078741" top="0.19685039370078741" bottom="0.19685039370078741" header="0" footer="0"/>
  <pageSetup paperSize="9" orientation="portrait" horizontalDpi="4294967293" verticalDpi="40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4</vt:i4>
      </vt:variant>
      <vt:variant>
        <vt:lpstr>ช่วงที่มีชื่อ</vt:lpstr>
      </vt:variant>
      <vt:variant>
        <vt:i4>4</vt:i4>
      </vt:variant>
    </vt:vector>
  </HeadingPairs>
  <TitlesOfParts>
    <vt:vector size="8" baseType="lpstr">
      <vt:lpstr>ส1.1ทธด(ม.6)</vt:lpstr>
      <vt:lpstr>ส1.2ทธด</vt:lpstr>
      <vt:lpstr>ส1.3ทธด</vt:lpstr>
      <vt:lpstr>ส1.4ทธด</vt:lpstr>
      <vt:lpstr>'ส1.1ทธด(ม.6)'!Print_Area</vt:lpstr>
      <vt:lpstr>ส1.2ทธด!Print_Area</vt:lpstr>
      <vt:lpstr>ส1.3ทธด!Print_Area</vt:lpstr>
      <vt:lpstr>ส1.4ทธด!Print_Area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IT-WEB</dc:creator>
  <cp:lastModifiedBy>IT-WEB</cp:lastModifiedBy>
  <dcterms:created xsi:type="dcterms:W3CDTF">2024-11-26T02:41:40Z</dcterms:created>
  <dcterms:modified xsi:type="dcterms:W3CDTF">2024-11-26T02:41:51Z</dcterms:modified>
</cp:coreProperties>
</file>